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0730" windowHeight="11760" activeTab="2"/>
  </bookViews>
  <sheets>
    <sheet name="CCL" sheetId="1" r:id="rId1"/>
    <sheet name="ECL" sheetId="2" r:id="rId2"/>
    <sheet name="BCCL" sheetId="3" r:id="rId3"/>
  </sheets>
  <definedNames>
    <definedName name="_xlnm._FilterDatabase" localSheetId="2" hidden="1">BCCL!$B$9:$M$611</definedName>
    <definedName name="_xlnm._FilterDatabase" localSheetId="0" hidden="1">CCL!$B$14:$M$1805</definedName>
    <definedName name="_xlnm._FilterDatabase" localSheetId="1" hidden="1">ECL!$B$10:$M$497</definedName>
    <definedName name="_xlnm.Print_Area" localSheetId="1">ECL!$B$1:$M$497</definedName>
    <definedName name="_xlnm.Print_Titles" localSheetId="2">BCCL!$9:$10</definedName>
    <definedName name="_xlnm.Print_Titles" localSheetId="0">CCL!$14:$14</definedName>
    <definedName name="_xlnm.Print_Titles" localSheetId="1">ECL!$9:$10</definedName>
  </definedNames>
  <calcPr calcId="162913"/>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M1806" i="1"/>
  <c r="B207" i="3" l="1"/>
  <c r="B1554" i="1"/>
  <c r="L571" i="3" l="1"/>
  <c r="B12"/>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2" s="1"/>
  <c r="B173" s="1"/>
  <c r="B174" s="1"/>
  <c r="B175" s="1"/>
  <c r="B176" s="1"/>
  <c r="B177" s="1"/>
  <c r="B178" s="1"/>
  <c r="B179" s="1"/>
  <c r="B180" s="1"/>
  <c r="B181" s="1"/>
  <c r="B182" s="1"/>
  <c r="B183" s="1"/>
  <c r="B184" s="1"/>
  <c r="B185" s="1"/>
  <c r="B186" s="1"/>
  <c r="B187" s="1"/>
  <c r="B188" s="1"/>
  <c r="B189" s="1"/>
  <c r="B190" s="1"/>
  <c r="B191" s="1"/>
  <c r="B192" s="1"/>
  <c r="B193" s="1"/>
  <c r="B194" s="1"/>
  <c r="B195" s="1"/>
  <c r="B196" s="1"/>
  <c r="B197" s="1"/>
  <c r="B198" s="1"/>
  <c r="B199" s="1"/>
  <c r="B200" s="1"/>
  <c r="B201" s="1"/>
  <c r="B202" s="1"/>
  <c r="B203" s="1"/>
  <c r="B204" s="1"/>
  <c r="B205" s="1"/>
  <c r="B206" s="1"/>
  <c r="B208" s="1"/>
  <c r="B209" s="1"/>
  <c r="B210" s="1"/>
  <c r="B211" s="1"/>
  <c r="B212" s="1"/>
  <c r="B213" s="1"/>
  <c r="B214" s="1"/>
  <c r="B215" s="1"/>
  <c r="B216" s="1"/>
  <c r="B217" s="1"/>
  <c r="B218" s="1"/>
  <c r="B219" s="1"/>
  <c r="B220" s="1"/>
  <c r="B221" s="1"/>
  <c r="B222" s="1"/>
  <c r="B223" s="1"/>
  <c r="B224" s="1"/>
  <c r="B225" s="1"/>
  <c r="B226" s="1"/>
  <c r="B227" s="1"/>
  <c r="B228" s="1"/>
  <c r="B229" s="1"/>
  <c r="B230" s="1"/>
  <c r="B231" s="1"/>
  <c r="B232" s="1"/>
  <c r="B233" s="1"/>
  <c r="B234" s="1"/>
  <c r="B235" s="1"/>
  <c r="B236" s="1"/>
  <c r="B237" s="1"/>
  <c r="B238" s="1"/>
  <c r="B239" s="1"/>
  <c r="B240" s="1"/>
  <c r="B241" s="1"/>
  <c r="B242" s="1"/>
  <c r="B243" s="1"/>
  <c r="B244" s="1"/>
  <c r="B245" s="1"/>
  <c r="B246" s="1"/>
  <c r="B247" s="1"/>
  <c r="B248" s="1"/>
  <c r="B249" s="1"/>
  <c r="B250" s="1"/>
  <c r="B251" s="1"/>
  <c r="B252" s="1"/>
  <c r="B253" s="1"/>
  <c r="B254" s="1"/>
  <c r="B255" s="1"/>
  <c r="B256" s="1"/>
  <c r="B257" s="1"/>
  <c r="B258" s="1"/>
  <c r="B259" s="1"/>
  <c r="B260" s="1"/>
  <c r="B261" s="1"/>
  <c r="B262" s="1"/>
  <c r="B263" s="1"/>
  <c r="B264" s="1"/>
  <c r="B265" s="1"/>
  <c r="B266" s="1"/>
  <c r="B267" s="1"/>
  <c r="B268" s="1"/>
  <c r="B269" s="1"/>
  <c r="B270" s="1"/>
  <c r="B271" s="1"/>
  <c r="B272" s="1"/>
  <c r="B273" s="1"/>
  <c r="B274" s="1"/>
  <c r="B275" s="1"/>
  <c r="B276" s="1"/>
  <c r="B277" s="1"/>
  <c r="B278" s="1"/>
  <c r="B279" s="1"/>
  <c r="B280" s="1"/>
  <c r="B281" s="1"/>
  <c r="B282" s="1"/>
  <c r="B283" s="1"/>
  <c r="B284" s="1"/>
  <c r="B285" s="1"/>
  <c r="B286" s="1"/>
  <c r="B287" s="1"/>
  <c r="B288" s="1"/>
  <c r="B289" s="1"/>
  <c r="B290" s="1"/>
  <c r="B291" s="1"/>
  <c r="B292" s="1"/>
  <c r="B293" s="1"/>
  <c r="B294" s="1"/>
  <c r="B295" s="1"/>
  <c r="B296" s="1"/>
  <c r="B297" s="1"/>
  <c r="B298" s="1"/>
  <c r="B299" s="1"/>
  <c r="B300" s="1"/>
  <c r="B301" s="1"/>
  <c r="B302" s="1"/>
  <c r="B303" s="1"/>
  <c r="B304" s="1"/>
  <c r="B305" s="1"/>
  <c r="B306" s="1"/>
  <c r="B307" s="1"/>
  <c r="B308" s="1"/>
  <c r="B309" s="1"/>
  <c r="B310" s="1"/>
  <c r="B311" s="1"/>
  <c r="B312" s="1"/>
  <c r="B313" s="1"/>
  <c r="B314" s="1"/>
  <c r="B315" s="1"/>
  <c r="B316" s="1"/>
  <c r="B317" s="1"/>
  <c r="B318" s="1"/>
  <c r="B319" s="1"/>
  <c r="B320" s="1"/>
  <c r="B321" s="1"/>
  <c r="B322" s="1"/>
  <c r="B323" s="1"/>
  <c r="B324" s="1"/>
  <c r="B325" s="1"/>
  <c r="B326" s="1"/>
  <c r="B327" s="1"/>
  <c r="B328" s="1"/>
  <c r="B329" s="1"/>
  <c r="B330" s="1"/>
  <c r="B331" s="1"/>
  <c r="B332" s="1"/>
  <c r="B333" s="1"/>
  <c r="B334" s="1"/>
  <c r="B335" s="1"/>
  <c r="B336" s="1"/>
  <c r="B337" s="1"/>
  <c r="B338" s="1"/>
  <c r="B339" s="1"/>
  <c r="B340" s="1"/>
  <c r="B341" s="1"/>
  <c r="B342" s="1"/>
  <c r="B343" s="1"/>
  <c r="B344" s="1"/>
  <c r="B345" s="1"/>
  <c r="B346" s="1"/>
  <c r="B347" s="1"/>
  <c r="B348" s="1"/>
  <c r="B349" s="1"/>
  <c r="B350" s="1"/>
  <c r="B351" s="1"/>
  <c r="B352" s="1"/>
  <c r="B353" s="1"/>
  <c r="B354" s="1"/>
  <c r="B355" s="1"/>
  <c r="B356" s="1"/>
  <c r="B357" s="1"/>
  <c r="B358" s="1"/>
  <c r="B359" s="1"/>
  <c r="B360" s="1"/>
  <c r="B361" s="1"/>
  <c r="B362" s="1"/>
  <c r="B363" s="1"/>
  <c r="B364" s="1"/>
  <c r="B365" s="1"/>
  <c r="B366" s="1"/>
  <c r="B367" s="1"/>
  <c r="B368" s="1"/>
  <c r="B369" s="1"/>
  <c r="B370" s="1"/>
  <c r="B371" s="1"/>
  <c r="B372" s="1"/>
  <c r="B373" s="1"/>
  <c r="B374" s="1"/>
  <c r="B375" s="1"/>
  <c r="B376" s="1"/>
  <c r="B377" s="1"/>
  <c r="B378" s="1"/>
  <c r="B379" s="1"/>
  <c r="B380" s="1"/>
  <c r="B381" s="1"/>
  <c r="B382" s="1"/>
  <c r="B383" s="1"/>
  <c r="B384" s="1"/>
  <c r="B385" s="1"/>
  <c r="B386" s="1"/>
  <c r="B387" s="1"/>
  <c r="B388" s="1"/>
  <c r="B389" s="1"/>
  <c r="B390" s="1"/>
  <c r="B391" s="1"/>
  <c r="B392" s="1"/>
  <c r="B393" s="1"/>
  <c r="B394" s="1"/>
  <c r="B395" s="1"/>
  <c r="B396" s="1"/>
  <c r="B397" s="1"/>
  <c r="B398" s="1"/>
  <c r="B399" s="1"/>
  <c r="B400" s="1"/>
  <c r="B401" s="1"/>
  <c r="B402" s="1"/>
  <c r="B403" s="1"/>
  <c r="B404" s="1"/>
  <c r="B405" s="1"/>
  <c r="B406" s="1"/>
  <c r="B407" s="1"/>
  <c r="B408" s="1"/>
  <c r="B409" s="1"/>
  <c r="B410" s="1"/>
  <c r="B411" s="1"/>
  <c r="B412" s="1"/>
  <c r="B413" s="1"/>
  <c r="B414" s="1"/>
  <c r="B415" s="1"/>
  <c r="B416" s="1"/>
  <c r="B417" s="1"/>
  <c r="B418" s="1"/>
  <c r="B419" s="1"/>
  <c r="B420" s="1"/>
  <c r="B421" s="1"/>
  <c r="B422" s="1"/>
  <c r="B423" s="1"/>
  <c r="B424" s="1"/>
  <c r="B425" s="1"/>
  <c r="B426" s="1"/>
  <c r="B427" s="1"/>
  <c r="B428" s="1"/>
  <c r="B429" s="1"/>
  <c r="B430" s="1"/>
  <c r="B431" s="1"/>
  <c r="B432" s="1"/>
  <c r="B433" s="1"/>
  <c r="B434" s="1"/>
  <c r="B435" s="1"/>
  <c r="B436" s="1"/>
  <c r="B437" s="1"/>
  <c r="B438" s="1"/>
  <c r="B439" s="1"/>
  <c r="B440" s="1"/>
  <c r="B441" s="1"/>
  <c r="B442" s="1"/>
  <c r="B443" s="1"/>
  <c r="B444" s="1"/>
  <c r="B445" s="1"/>
  <c r="B446" s="1"/>
  <c r="B447" s="1"/>
  <c r="B448" s="1"/>
  <c r="B449" s="1"/>
  <c r="B450" s="1"/>
  <c r="B451" s="1"/>
  <c r="B452" s="1"/>
  <c r="B453" s="1"/>
  <c r="B454" s="1"/>
  <c r="B455" s="1"/>
  <c r="B456" s="1"/>
  <c r="B457" s="1"/>
  <c r="B458" s="1"/>
  <c r="B459" s="1"/>
  <c r="B460" s="1"/>
  <c r="B461" s="1"/>
  <c r="B462" s="1"/>
  <c r="B463" s="1"/>
  <c r="B464" l="1"/>
  <c r="B465" s="1"/>
  <c r="B466" s="1"/>
  <c r="B467" s="1"/>
  <c r="B468" s="1"/>
  <c r="B469" s="1"/>
  <c r="B470" s="1"/>
  <c r="B471" s="1"/>
  <c r="B472" s="1"/>
  <c r="B473" s="1"/>
  <c r="B474" s="1"/>
  <c r="B475" s="1"/>
  <c r="B476" s="1"/>
  <c r="B477" s="1"/>
  <c r="B478" s="1"/>
  <c r="B479" s="1"/>
  <c r="B480" s="1"/>
  <c r="B481" s="1"/>
  <c r="B482" s="1"/>
  <c r="B483" s="1"/>
  <c r="B484" s="1"/>
  <c r="B485" s="1"/>
  <c r="B486" s="1"/>
  <c r="B487" s="1"/>
  <c r="B488" s="1"/>
  <c r="B489" s="1"/>
  <c r="B490" s="1"/>
  <c r="B491" s="1"/>
  <c r="B492" s="1"/>
  <c r="B493" s="1"/>
  <c r="B494" s="1"/>
  <c r="B495" s="1"/>
  <c r="B496" s="1"/>
  <c r="B497" s="1"/>
  <c r="B498" s="1"/>
  <c r="B499" s="1"/>
  <c r="B500" s="1"/>
  <c r="B501" s="1"/>
  <c r="B502" s="1"/>
  <c r="B503" s="1"/>
  <c r="B504" s="1"/>
  <c r="B505" s="1"/>
  <c r="B506" s="1"/>
  <c r="B507" s="1"/>
  <c r="B508" s="1"/>
  <c r="B509" s="1"/>
  <c r="B510" s="1"/>
  <c r="B511" s="1"/>
  <c r="B512" s="1"/>
  <c r="B513" s="1"/>
  <c r="B514" s="1"/>
  <c r="B515" s="1"/>
  <c r="B516" s="1"/>
  <c r="B517" s="1"/>
  <c r="B518" s="1"/>
  <c r="B519" s="1"/>
  <c r="B520" s="1"/>
  <c r="B521" s="1"/>
  <c r="B522" s="1"/>
  <c r="B523" s="1"/>
  <c r="B524" s="1"/>
  <c r="B525" s="1"/>
  <c r="B526" s="1"/>
  <c r="B527" s="1"/>
  <c r="B528" s="1"/>
  <c r="B529" s="1"/>
  <c r="B530" s="1"/>
  <c r="B531" s="1"/>
  <c r="B532" s="1"/>
  <c r="B533" s="1"/>
  <c r="B534" s="1"/>
  <c r="B535" s="1"/>
  <c r="B536" s="1"/>
  <c r="B537" s="1"/>
  <c r="B538" s="1"/>
  <c r="B539" s="1"/>
  <c r="B540" s="1"/>
  <c r="B541" s="1"/>
  <c r="B542" s="1"/>
  <c r="B543" s="1"/>
  <c r="B544" s="1"/>
  <c r="B545" s="1"/>
  <c r="B546" s="1"/>
  <c r="B547" s="1"/>
  <c r="B548" s="1"/>
  <c r="B549" s="1"/>
  <c r="B550" s="1"/>
  <c r="B551" s="1"/>
  <c r="B552" s="1"/>
  <c r="B553" s="1"/>
  <c r="B554" s="1"/>
  <c r="B555" s="1"/>
  <c r="B556" s="1"/>
  <c r="B557" s="1"/>
  <c r="B558" s="1"/>
  <c r="B559" s="1"/>
  <c r="B560" s="1"/>
  <c r="B561" s="1"/>
  <c r="B562" s="1"/>
  <c r="B563" s="1"/>
  <c r="B564" s="1"/>
  <c r="B565" s="1"/>
  <c r="B566" s="1"/>
  <c r="B567" s="1"/>
  <c r="B568" s="1"/>
  <c r="B569" s="1"/>
  <c r="B570" s="1"/>
  <c r="B571" s="1"/>
  <c r="B572" s="1"/>
  <c r="B573" s="1"/>
  <c r="B574" s="1"/>
  <c r="B575" s="1"/>
  <c r="B576" s="1"/>
  <c r="B577" s="1"/>
  <c r="B578" s="1"/>
  <c r="B579" s="1"/>
  <c r="B580" s="1"/>
  <c r="B581" s="1"/>
  <c r="B582" s="1"/>
  <c r="B583" s="1"/>
  <c r="B584" s="1"/>
  <c r="B585" s="1"/>
  <c r="B586" s="1"/>
  <c r="B587" s="1"/>
  <c r="B588" s="1"/>
  <c r="B589" s="1"/>
  <c r="B590" s="1"/>
  <c r="B591" s="1"/>
  <c r="B592" s="1"/>
  <c r="B593" s="1"/>
  <c r="B594" s="1"/>
  <c r="B595" s="1"/>
  <c r="B596" s="1"/>
  <c r="B597" s="1"/>
  <c r="B598" s="1"/>
  <c r="B599" s="1"/>
  <c r="B600" s="1"/>
  <c r="B601" s="1"/>
  <c r="B602" s="1"/>
  <c r="B603" s="1"/>
  <c r="B604" s="1"/>
  <c r="B605" s="1"/>
  <c r="B606" s="1"/>
  <c r="B607" s="1"/>
  <c r="B608" s="1"/>
  <c r="B609" s="1"/>
  <c r="B610" s="1"/>
  <c r="B611" s="1"/>
  <c r="B12" i="2"/>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2" s="1"/>
  <c r="B173" s="1"/>
  <c r="B174" s="1"/>
  <c r="B175" s="1"/>
  <c r="B176" s="1"/>
  <c r="B177" s="1"/>
  <c r="B178" s="1"/>
  <c r="B179" s="1"/>
  <c r="B180" s="1"/>
  <c r="B181" s="1"/>
  <c r="B182" s="1"/>
  <c r="B183" s="1"/>
  <c r="B184" s="1"/>
  <c r="B185" s="1"/>
  <c r="B186" s="1"/>
  <c r="B187" s="1"/>
  <c r="B188" s="1"/>
  <c r="B189" s="1"/>
  <c r="B190" s="1"/>
  <c r="B191" s="1"/>
  <c r="B192" s="1"/>
  <c r="B193" s="1"/>
  <c r="B194" s="1"/>
  <c r="B195" s="1"/>
  <c r="B196" s="1"/>
  <c r="B197" s="1"/>
  <c r="B198" s="1"/>
  <c r="B199" s="1"/>
  <c r="B200" s="1"/>
  <c r="B201" s="1"/>
  <c r="B202" s="1"/>
  <c r="B203" s="1"/>
  <c r="B204" s="1"/>
  <c r="B205" s="1"/>
  <c r="B206" s="1"/>
  <c r="B207" s="1"/>
  <c r="B208" s="1"/>
  <c r="B209" s="1"/>
  <c r="B210" s="1"/>
  <c r="B211" s="1"/>
  <c r="B212" s="1"/>
  <c r="B213" s="1"/>
  <c r="B214" s="1"/>
  <c r="B215" s="1"/>
  <c r="B216" s="1"/>
  <c r="B217" s="1"/>
  <c r="B218" s="1"/>
  <c r="B219" s="1"/>
  <c r="B220" s="1"/>
  <c r="B221" s="1"/>
  <c r="B222" s="1"/>
  <c r="B223" s="1"/>
  <c r="B224" s="1"/>
  <c r="B225" s="1"/>
  <c r="B226" s="1"/>
  <c r="B227" s="1"/>
  <c r="B228" s="1"/>
  <c r="B229" s="1"/>
  <c r="B230" s="1"/>
  <c r="B231" s="1"/>
  <c r="B232" s="1"/>
  <c r="B233" s="1"/>
  <c r="B234" s="1"/>
  <c r="B235" s="1"/>
  <c r="B236" s="1"/>
  <c r="B237" s="1"/>
  <c r="B238" s="1"/>
  <c r="B239" s="1"/>
  <c r="B240" s="1"/>
  <c r="B241" s="1"/>
  <c r="B242" s="1"/>
  <c r="B243" s="1"/>
  <c r="B244" s="1"/>
  <c r="B245" s="1"/>
  <c r="B246" s="1"/>
  <c r="B247" s="1"/>
  <c r="B248" s="1"/>
  <c r="B249" s="1"/>
  <c r="B250" s="1"/>
  <c r="B251" s="1"/>
  <c r="B252" s="1"/>
  <c r="B253" s="1"/>
  <c r="B254" s="1"/>
  <c r="B255" s="1"/>
  <c r="B256" s="1"/>
  <c r="B257" s="1"/>
  <c r="B258" s="1"/>
  <c r="B259" s="1"/>
  <c r="B260" s="1"/>
  <c r="B261" s="1"/>
  <c r="B262" s="1"/>
  <c r="B263" s="1"/>
  <c r="B264" s="1"/>
  <c r="B265" s="1"/>
  <c r="B266" s="1"/>
  <c r="B267" s="1"/>
  <c r="B268" s="1"/>
  <c r="B269" s="1"/>
  <c r="B270" s="1"/>
  <c r="B271" s="1"/>
  <c r="B272" s="1"/>
  <c r="B273" s="1"/>
  <c r="B274" s="1"/>
  <c r="B275" s="1"/>
  <c r="B276" s="1"/>
  <c r="B277" s="1"/>
  <c r="B278" s="1"/>
  <c r="B279" s="1"/>
  <c r="B280" s="1"/>
  <c r="B281" s="1"/>
  <c r="B282" s="1"/>
  <c r="B283" s="1"/>
  <c r="B284" s="1"/>
  <c r="B285" s="1"/>
  <c r="B286" s="1"/>
  <c r="B287" s="1"/>
  <c r="B288" s="1"/>
  <c r="B289" s="1"/>
  <c r="B290" s="1"/>
  <c r="B291" s="1"/>
  <c r="B292" s="1"/>
  <c r="B293" s="1"/>
  <c r="B294" s="1"/>
  <c r="B295" s="1"/>
  <c r="B296" s="1"/>
  <c r="B297" s="1"/>
  <c r="B298" s="1"/>
  <c r="B299" s="1"/>
  <c r="B300" s="1"/>
  <c r="B301" s="1"/>
  <c r="B302" s="1"/>
  <c r="B303" s="1"/>
  <c r="B304" s="1"/>
  <c r="B305" s="1"/>
  <c r="B306" s="1"/>
  <c r="B307" s="1"/>
  <c r="B308" s="1"/>
  <c r="B309" s="1"/>
  <c r="B310" s="1"/>
  <c r="B311" s="1"/>
  <c r="B312" s="1"/>
  <c r="B313" s="1"/>
  <c r="B314" s="1"/>
  <c r="B315" s="1"/>
  <c r="B316" s="1"/>
  <c r="B317" s="1"/>
  <c r="B318" s="1"/>
  <c r="B319" s="1"/>
  <c r="B320" s="1"/>
  <c r="B321" s="1"/>
  <c r="B322" s="1"/>
  <c r="B323" s="1"/>
  <c r="B324" s="1"/>
  <c r="B325" s="1"/>
  <c r="B326" s="1"/>
  <c r="B327" s="1"/>
  <c r="B328" s="1"/>
  <c r="B329" s="1"/>
  <c r="B330" s="1"/>
  <c r="B331" s="1"/>
  <c r="B332" s="1"/>
  <c r="B333" s="1"/>
  <c r="B334" s="1"/>
  <c r="B335" s="1"/>
  <c r="B336" s="1"/>
  <c r="B337" s="1"/>
  <c r="B338" s="1"/>
  <c r="B339" s="1"/>
  <c r="B340" s="1"/>
  <c r="B341" s="1"/>
  <c r="B342" s="1"/>
  <c r="B343" s="1"/>
  <c r="B344" s="1"/>
  <c r="B345" s="1"/>
  <c r="B346" s="1"/>
  <c r="B347" s="1"/>
  <c r="B348" s="1"/>
  <c r="B349" s="1"/>
  <c r="B350" s="1"/>
  <c r="B351" s="1"/>
  <c r="B352" s="1"/>
  <c r="B353" s="1"/>
  <c r="B354" s="1"/>
  <c r="B355" s="1"/>
  <c r="B356" s="1"/>
  <c r="B357" s="1"/>
  <c r="B358" s="1"/>
  <c r="B359" s="1"/>
  <c r="B360" s="1"/>
  <c r="B361" s="1"/>
  <c r="B362" s="1"/>
  <c r="B363" s="1"/>
  <c r="B364" s="1"/>
  <c r="B365" s="1"/>
  <c r="B366" s="1"/>
  <c r="B367" s="1"/>
  <c r="B368" s="1"/>
  <c r="B369" s="1"/>
  <c r="B370" s="1"/>
  <c r="B371" s="1"/>
  <c r="B372" s="1"/>
  <c r="B373" s="1"/>
  <c r="B374" s="1"/>
  <c r="B375" s="1"/>
  <c r="B376" s="1"/>
  <c r="B377" s="1"/>
  <c r="B378" s="1"/>
  <c r="B379" s="1"/>
  <c r="B380" s="1"/>
  <c r="B381" s="1"/>
  <c r="B382" s="1"/>
  <c r="B383" s="1"/>
  <c r="B384" s="1"/>
  <c r="B385" s="1"/>
  <c r="B386" s="1"/>
  <c r="B387" s="1"/>
  <c r="B388" s="1"/>
  <c r="B389" s="1"/>
  <c r="B390" s="1"/>
  <c r="B391" s="1"/>
  <c r="B392" s="1"/>
  <c r="B393" s="1"/>
  <c r="B394" s="1"/>
  <c r="B395" s="1"/>
  <c r="B396" s="1"/>
  <c r="B397" s="1"/>
  <c r="B398" s="1"/>
  <c r="B399" s="1"/>
  <c r="B400" s="1"/>
  <c r="B401" s="1"/>
  <c r="B402" s="1"/>
  <c r="B403" s="1"/>
  <c r="B404" s="1"/>
  <c r="B405" s="1"/>
  <c r="B406" s="1"/>
  <c r="B407" s="1"/>
  <c r="B408" s="1"/>
  <c r="B409" s="1"/>
  <c r="B410" s="1"/>
  <c r="B411" s="1"/>
  <c r="B412" s="1"/>
  <c r="B413" s="1"/>
  <c r="B414" s="1"/>
  <c r="B415" s="1"/>
  <c r="B416" s="1"/>
  <c r="B417" s="1"/>
  <c r="B418" s="1"/>
  <c r="B419" s="1"/>
  <c r="B420" s="1"/>
  <c r="B421" s="1"/>
  <c r="B422" s="1"/>
  <c r="B423" s="1"/>
  <c r="B424" s="1"/>
  <c r="B425" s="1"/>
  <c r="B426" s="1"/>
  <c r="B427" s="1"/>
  <c r="B428" s="1"/>
  <c r="B429" s="1"/>
  <c r="B430" s="1"/>
  <c r="B431" s="1"/>
  <c r="B432" s="1"/>
  <c r="B433" s="1"/>
  <c r="B434" s="1"/>
  <c r="B435" s="1"/>
  <c r="B436" s="1"/>
  <c r="B437" s="1"/>
  <c r="B438" s="1"/>
  <c r="B439" s="1"/>
  <c r="B440" s="1"/>
  <c r="B441" s="1"/>
  <c r="B442" s="1"/>
  <c r="B443" s="1"/>
  <c r="B444" s="1"/>
  <c r="B445" s="1"/>
  <c r="B446" s="1"/>
  <c r="B447" s="1"/>
  <c r="B448" s="1"/>
  <c r="B449" s="1"/>
  <c r="B450" s="1"/>
  <c r="B451" s="1"/>
  <c r="B452" s="1"/>
  <c r="B453" s="1"/>
  <c r="B454" s="1"/>
  <c r="B455" s="1"/>
  <c r="B456" s="1"/>
  <c r="B457" s="1"/>
  <c r="B458" s="1"/>
  <c r="B459" s="1"/>
  <c r="B460" s="1"/>
  <c r="B461" s="1"/>
  <c r="B462" s="1"/>
  <c r="B463" s="1"/>
  <c r="B464" s="1"/>
  <c r="B465" s="1"/>
  <c r="B466" s="1"/>
  <c r="B467" s="1"/>
  <c r="B468" s="1"/>
  <c r="B469" s="1"/>
  <c r="B470" s="1"/>
  <c r="B471" s="1"/>
  <c r="B472" s="1"/>
  <c r="B473" s="1"/>
  <c r="B474" s="1"/>
  <c r="B475" s="1"/>
  <c r="B476" s="1"/>
  <c r="B477" s="1"/>
  <c r="B478" s="1"/>
  <c r="B479" s="1"/>
  <c r="B480" s="1"/>
  <c r="B481" s="1"/>
  <c r="B482" s="1"/>
  <c r="B483" s="1"/>
  <c r="B484" s="1"/>
  <c r="B485" s="1"/>
  <c r="B486" s="1"/>
  <c r="B487" s="1"/>
  <c r="B488" s="1"/>
  <c r="B489" s="1"/>
  <c r="B490" s="1"/>
  <c r="B491" s="1"/>
  <c r="B492" s="1"/>
  <c r="B493" s="1"/>
  <c r="B494" s="1"/>
  <c r="B495" s="1"/>
  <c r="B496" s="1"/>
  <c r="B497" s="1"/>
  <c r="L17" i="1"/>
  <c r="M17"/>
  <c r="L18"/>
  <c r="M18"/>
  <c r="L19"/>
  <c r="M19"/>
  <c r="L20"/>
  <c r="M20"/>
  <c r="L21"/>
  <c r="M21"/>
  <c r="L22"/>
  <c r="M22"/>
  <c r="L23"/>
  <c r="M23"/>
  <c r="L24"/>
  <c r="M24"/>
  <c r="L25"/>
  <c r="M25"/>
  <c r="L26"/>
  <c r="M26"/>
  <c r="L27"/>
  <c r="M27"/>
  <c r="L28"/>
  <c r="M28"/>
  <c r="L29"/>
  <c r="M29"/>
  <c r="L30"/>
  <c r="M30"/>
  <c r="L31"/>
  <c r="M31"/>
  <c r="L32"/>
  <c r="M32"/>
  <c r="L33"/>
  <c r="M33"/>
  <c r="L34"/>
  <c r="M34"/>
  <c r="L35"/>
  <c r="M35"/>
  <c r="L36"/>
  <c r="M36"/>
  <c r="L37"/>
  <c r="M37"/>
  <c r="L38"/>
  <c r="M38"/>
  <c r="L39"/>
  <c r="M39"/>
  <c r="L40"/>
  <c r="M40"/>
  <c r="L41"/>
  <c r="M41"/>
  <c r="L42"/>
  <c r="M42"/>
  <c r="L43"/>
  <c r="M43"/>
  <c r="L44"/>
  <c r="M44"/>
  <c r="L45"/>
  <c r="M45"/>
  <c r="L46"/>
  <c r="M46"/>
  <c r="L47"/>
  <c r="M47"/>
  <c r="L48"/>
  <c r="M48"/>
  <c r="L49"/>
  <c r="M49"/>
  <c r="L50"/>
  <c r="M50"/>
  <c r="L51"/>
  <c r="M51"/>
  <c r="L52"/>
  <c r="M52"/>
  <c r="L53"/>
  <c r="M53"/>
  <c r="L54"/>
  <c r="M54"/>
  <c r="L55"/>
  <c r="M55"/>
  <c r="L56"/>
  <c r="M56"/>
  <c r="L57"/>
  <c r="M57"/>
  <c r="L58"/>
  <c r="M58"/>
  <c r="L59"/>
  <c r="M59"/>
  <c r="L60"/>
  <c r="M60"/>
  <c r="L61"/>
  <c r="M61"/>
  <c r="L62"/>
  <c r="M62"/>
  <c r="L63"/>
  <c r="M63"/>
  <c r="L64"/>
  <c r="M64"/>
  <c r="L65"/>
  <c r="M65"/>
  <c r="L66"/>
  <c r="M66"/>
  <c r="L67"/>
  <c r="M67"/>
  <c r="L68"/>
  <c r="M68"/>
  <c r="L69"/>
  <c r="M69"/>
  <c r="L70"/>
  <c r="M70"/>
  <c r="L71"/>
  <c r="M71"/>
  <c r="L72"/>
  <c r="M72"/>
  <c r="L73"/>
  <c r="M73"/>
  <c r="L74"/>
  <c r="M74"/>
  <c r="L75"/>
  <c r="M75"/>
  <c r="L76"/>
  <c r="M76"/>
  <c r="L77"/>
  <c r="M77"/>
  <c r="L78"/>
  <c r="M78"/>
  <c r="L79"/>
  <c r="M79"/>
  <c r="L80"/>
  <c r="M80"/>
  <c r="L81"/>
  <c r="M81"/>
  <c r="L82"/>
  <c r="M82"/>
  <c r="L83"/>
  <c r="M83"/>
  <c r="L84"/>
  <c r="M84"/>
  <c r="L85"/>
  <c r="M85"/>
  <c r="L86"/>
  <c r="M86"/>
  <c r="L87"/>
  <c r="M87"/>
  <c r="L88"/>
  <c r="M88"/>
  <c r="L89"/>
  <c r="M89"/>
  <c r="L90"/>
  <c r="M90"/>
  <c r="L91"/>
  <c r="M91"/>
  <c r="L92"/>
  <c r="M92"/>
  <c r="L93"/>
  <c r="M93"/>
  <c r="L94"/>
  <c r="M94"/>
  <c r="L95"/>
  <c r="M95"/>
  <c r="L96"/>
  <c r="M96"/>
  <c r="L97"/>
  <c r="M97"/>
  <c r="L98"/>
  <c r="M98"/>
  <c r="L99"/>
  <c r="M99"/>
  <c r="L100"/>
  <c r="M100"/>
  <c r="L101"/>
  <c r="M101"/>
  <c r="L102"/>
  <c r="M102"/>
  <c r="L103"/>
  <c r="M103"/>
  <c r="L104"/>
  <c r="M104"/>
  <c r="L105"/>
  <c r="M105"/>
  <c r="L106"/>
  <c r="M106"/>
  <c r="L107"/>
  <c r="M107"/>
  <c r="L108"/>
  <c r="M108"/>
  <c r="L109"/>
  <c r="M109"/>
  <c r="L110"/>
  <c r="M110"/>
  <c r="L111"/>
  <c r="M111"/>
  <c r="L112"/>
  <c r="M112"/>
  <c r="L113"/>
  <c r="M113"/>
  <c r="L114"/>
  <c r="M114"/>
  <c r="L115"/>
  <c r="M115"/>
  <c r="L116"/>
  <c r="M116"/>
  <c r="L117"/>
  <c r="M117"/>
  <c r="L118"/>
  <c r="M118"/>
  <c r="L119"/>
  <c r="M119"/>
  <c r="L120"/>
  <c r="M120"/>
  <c r="L121"/>
  <c r="M121"/>
  <c r="L122"/>
  <c r="M122"/>
  <c r="L123"/>
  <c r="M123"/>
  <c r="L124"/>
  <c r="M124"/>
  <c r="L125"/>
  <c r="M125"/>
  <c r="L126"/>
  <c r="M126"/>
  <c r="L127"/>
  <c r="M127"/>
  <c r="L128"/>
  <c r="M128"/>
  <c r="L129"/>
  <c r="M129"/>
  <c r="L130"/>
  <c r="M130"/>
  <c r="L131"/>
  <c r="M131"/>
  <c r="L132"/>
  <c r="M132"/>
  <c r="L133"/>
  <c r="M133"/>
  <c r="L134"/>
  <c r="M134"/>
  <c r="L135"/>
  <c r="M135"/>
  <c r="L136"/>
  <c r="M136"/>
  <c r="L137"/>
  <c r="M137"/>
  <c r="L138"/>
  <c r="M138"/>
  <c r="L139"/>
  <c r="M139"/>
  <c r="L140"/>
  <c r="M140"/>
  <c r="L141"/>
  <c r="M141"/>
  <c r="L142"/>
  <c r="M142"/>
  <c r="L143"/>
  <c r="M143"/>
  <c r="L144"/>
  <c r="M144"/>
  <c r="L145"/>
  <c r="M145"/>
  <c r="L146"/>
  <c r="M146"/>
  <c r="L147"/>
  <c r="M147"/>
  <c r="L148"/>
  <c r="M148"/>
  <c r="L149"/>
  <c r="M149"/>
  <c r="L150"/>
  <c r="M150"/>
  <c r="L151"/>
  <c r="M151"/>
  <c r="L152"/>
  <c r="M152"/>
  <c r="L153"/>
  <c r="M153"/>
  <c r="L154"/>
  <c r="M154"/>
  <c r="L155"/>
  <c r="M155"/>
  <c r="L156"/>
  <c r="M156"/>
  <c r="L157"/>
  <c r="M157"/>
  <c r="L158"/>
  <c r="M158"/>
  <c r="L159"/>
  <c r="M159"/>
  <c r="L160"/>
  <c r="M160"/>
  <c r="L161"/>
  <c r="M161"/>
  <c r="L162"/>
  <c r="M162"/>
  <c r="L163"/>
  <c r="M163"/>
  <c r="L164"/>
  <c r="M164"/>
  <c r="L165"/>
  <c r="M165"/>
  <c r="L166"/>
  <c r="M166"/>
  <c r="L167"/>
  <c r="M167"/>
  <c r="L168"/>
  <c r="M168"/>
  <c r="L169"/>
  <c r="M169"/>
  <c r="L170"/>
  <c r="M170"/>
  <c r="L171"/>
  <c r="M171"/>
  <c r="L172"/>
  <c r="M172"/>
  <c r="L173"/>
  <c r="M173"/>
  <c r="L174"/>
  <c r="M174"/>
  <c r="L175"/>
  <c r="M175"/>
  <c r="L176"/>
  <c r="M176"/>
  <c r="L177"/>
  <c r="M177"/>
  <c r="L178"/>
  <c r="M178"/>
  <c r="L179"/>
  <c r="M179"/>
  <c r="L180"/>
  <c r="M180"/>
  <c r="L181"/>
  <c r="M181"/>
  <c r="L182"/>
  <c r="M182"/>
  <c r="L183"/>
  <c r="M183"/>
  <c r="L184"/>
  <c r="M184"/>
  <c r="L185"/>
  <c r="M185"/>
  <c r="L186"/>
  <c r="M186"/>
  <c r="L187"/>
  <c r="M187"/>
  <c r="L188"/>
  <c r="M188"/>
  <c r="L189"/>
  <c r="M189"/>
  <c r="L190"/>
  <c r="M190"/>
  <c r="L191"/>
  <c r="M191"/>
  <c r="L192"/>
  <c r="M192"/>
  <c r="L193"/>
  <c r="M193"/>
  <c r="L194"/>
  <c r="M194"/>
  <c r="L195"/>
  <c r="M195"/>
  <c r="L196"/>
  <c r="M196"/>
  <c r="L197"/>
  <c r="M197"/>
  <c r="L198"/>
  <c r="M198"/>
  <c r="L199"/>
  <c r="M199"/>
  <c r="L200"/>
  <c r="M200"/>
  <c r="L201"/>
  <c r="M201"/>
  <c r="L202"/>
  <c r="M202"/>
  <c r="L203"/>
  <c r="M203"/>
  <c r="L204"/>
  <c r="M204"/>
  <c r="L205"/>
  <c r="M205"/>
  <c r="L206"/>
  <c r="M206"/>
  <c r="L207"/>
  <c r="M207"/>
  <c r="L208"/>
  <c r="M208"/>
  <c r="L209"/>
  <c r="M209"/>
  <c r="L210"/>
  <c r="M210"/>
  <c r="L211"/>
  <c r="M211"/>
  <c r="L212"/>
  <c r="M212"/>
  <c r="L213"/>
  <c r="M213"/>
  <c r="L214"/>
  <c r="M214"/>
  <c r="L215"/>
  <c r="M215"/>
  <c r="L216"/>
  <c r="M216"/>
  <c r="L217"/>
  <c r="M217"/>
  <c r="L218"/>
  <c r="M218"/>
  <c r="L219"/>
  <c r="M219"/>
  <c r="L220"/>
  <c r="M220"/>
  <c r="L221"/>
  <c r="M221"/>
  <c r="L222"/>
  <c r="M222"/>
  <c r="L223"/>
  <c r="M223"/>
  <c r="L224"/>
  <c r="M224"/>
  <c r="L225"/>
  <c r="M225"/>
  <c r="L226"/>
  <c r="M226"/>
  <c r="L227"/>
  <c r="M227"/>
  <c r="L228"/>
  <c r="M228"/>
  <c r="L229"/>
  <c r="M229"/>
  <c r="L230"/>
  <c r="M230"/>
  <c r="L231"/>
  <c r="M231"/>
  <c r="L232"/>
  <c r="M232"/>
  <c r="L233"/>
  <c r="M233"/>
  <c r="L234"/>
  <c r="M234"/>
  <c r="L235"/>
  <c r="M235"/>
  <c r="L236"/>
  <c r="M236"/>
  <c r="L237"/>
  <c r="M237"/>
  <c r="L238"/>
  <c r="M238"/>
  <c r="L239"/>
  <c r="M239"/>
  <c r="L240"/>
  <c r="M240"/>
  <c r="L241"/>
  <c r="M241"/>
  <c r="L242"/>
  <c r="M242"/>
  <c r="L243"/>
  <c r="M243"/>
  <c r="L244"/>
  <c r="M244"/>
  <c r="L245"/>
  <c r="M245"/>
  <c r="L246"/>
  <c r="M246"/>
  <c r="L247"/>
  <c r="M247"/>
  <c r="L248"/>
  <c r="M248"/>
  <c r="L249"/>
  <c r="M249"/>
  <c r="L250"/>
  <c r="M250"/>
  <c r="L251"/>
  <c r="M251"/>
  <c r="L252"/>
  <c r="M252"/>
  <c r="L253"/>
  <c r="M253"/>
  <c r="L254"/>
  <c r="M254"/>
  <c r="L255"/>
  <c r="M255"/>
  <c r="L256"/>
  <c r="M256"/>
  <c r="L257"/>
  <c r="M257"/>
  <c r="L258"/>
  <c r="M258"/>
  <c r="L259"/>
  <c r="M259"/>
  <c r="L260"/>
  <c r="M260"/>
  <c r="L261"/>
  <c r="M261"/>
  <c r="L262"/>
  <c r="M262"/>
  <c r="L263"/>
  <c r="M263"/>
  <c r="L264"/>
  <c r="M264"/>
  <c r="L265"/>
  <c r="M265"/>
  <c r="L266"/>
  <c r="M266"/>
  <c r="L267"/>
  <c r="M267"/>
  <c r="L268"/>
  <c r="M268"/>
  <c r="L269"/>
  <c r="M269"/>
  <c r="L270"/>
  <c r="M270"/>
  <c r="L271"/>
  <c r="M271"/>
  <c r="L272"/>
  <c r="M272"/>
  <c r="L273"/>
  <c r="M273"/>
  <c r="L274"/>
  <c r="M274"/>
  <c r="L275"/>
  <c r="M275"/>
  <c r="L276"/>
  <c r="M276"/>
  <c r="L277"/>
  <c r="M277"/>
  <c r="L278"/>
  <c r="M278"/>
  <c r="L279"/>
  <c r="M279"/>
  <c r="L280"/>
  <c r="M280"/>
  <c r="L281"/>
  <c r="M281"/>
  <c r="L282"/>
  <c r="M282"/>
  <c r="L283"/>
  <c r="M283"/>
  <c r="L284"/>
  <c r="M284"/>
  <c r="L285"/>
  <c r="M285"/>
  <c r="L286"/>
  <c r="M286"/>
  <c r="L287"/>
  <c r="M287"/>
  <c r="L288"/>
  <c r="M288"/>
  <c r="L289"/>
  <c r="M289"/>
  <c r="L290"/>
  <c r="M290"/>
  <c r="L291"/>
  <c r="M291"/>
  <c r="L292"/>
  <c r="M292"/>
  <c r="L293"/>
  <c r="M293"/>
  <c r="L294"/>
  <c r="M294"/>
  <c r="L295"/>
  <c r="M295"/>
  <c r="L296"/>
  <c r="M296"/>
  <c r="L297"/>
  <c r="M297"/>
  <c r="L298"/>
  <c r="M298"/>
  <c r="L299"/>
  <c r="M299"/>
  <c r="L300"/>
  <c r="M300"/>
  <c r="L301"/>
  <c r="M301"/>
  <c r="L302"/>
  <c r="M302"/>
  <c r="L303"/>
  <c r="M303"/>
  <c r="L304"/>
  <c r="M304"/>
  <c r="L305"/>
  <c r="M305"/>
  <c r="L306"/>
  <c r="M306"/>
  <c r="L307"/>
  <c r="M307"/>
  <c r="L308"/>
  <c r="M308"/>
  <c r="L309"/>
  <c r="M309"/>
  <c r="L310"/>
  <c r="M310"/>
  <c r="L311"/>
  <c r="M311"/>
  <c r="L312"/>
  <c r="M312"/>
  <c r="L313"/>
  <c r="M313"/>
  <c r="L314"/>
  <c r="M314"/>
  <c r="L315"/>
  <c r="M315"/>
  <c r="L316"/>
  <c r="M316"/>
  <c r="L317"/>
  <c r="M317"/>
  <c r="L318"/>
  <c r="M318"/>
  <c r="L319"/>
  <c r="M319"/>
  <c r="L320"/>
  <c r="M320"/>
  <c r="L321"/>
  <c r="M321"/>
  <c r="L322"/>
  <c r="M322"/>
  <c r="L323"/>
  <c r="M323"/>
  <c r="L324"/>
  <c r="M324"/>
  <c r="L325"/>
  <c r="M325"/>
  <c r="L326"/>
  <c r="M326"/>
  <c r="L327"/>
  <c r="M327"/>
  <c r="L328"/>
  <c r="M328"/>
  <c r="L329"/>
  <c r="M329"/>
  <c r="L330"/>
  <c r="M330"/>
  <c r="L331"/>
  <c r="M331"/>
  <c r="L332"/>
  <c r="M332"/>
  <c r="L333"/>
  <c r="M333"/>
  <c r="L334"/>
  <c r="M334"/>
  <c r="L335"/>
  <c r="M335"/>
  <c r="L336"/>
  <c r="M336"/>
  <c r="L337"/>
  <c r="M337"/>
  <c r="L338"/>
  <c r="M338"/>
  <c r="L339"/>
  <c r="M339"/>
  <c r="L340"/>
  <c r="M340"/>
  <c r="L341"/>
  <c r="M341"/>
  <c r="L342"/>
  <c r="M342"/>
  <c r="L343"/>
  <c r="M343"/>
  <c r="L344"/>
  <c r="M344"/>
  <c r="L345"/>
  <c r="M345"/>
  <c r="L346"/>
  <c r="M346"/>
  <c r="L347"/>
  <c r="M347"/>
  <c r="L348"/>
  <c r="M348"/>
  <c r="L349"/>
  <c r="M349"/>
  <c r="L350"/>
  <c r="M350"/>
  <c r="L351"/>
  <c r="M351"/>
  <c r="L352"/>
  <c r="M352"/>
  <c r="L353"/>
  <c r="M353"/>
  <c r="L354"/>
  <c r="M354"/>
  <c r="L355"/>
  <c r="M355"/>
  <c r="L356"/>
  <c r="M356"/>
  <c r="L357"/>
  <c r="M357"/>
  <c r="L358"/>
  <c r="M358"/>
  <c r="L359"/>
  <c r="M359"/>
  <c r="L360"/>
  <c r="M360"/>
  <c r="L361"/>
  <c r="M361"/>
  <c r="L362"/>
  <c r="M362"/>
  <c r="L363"/>
  <c r="M363"/>
  <c r="L364"/>
  <c r="M364"/>
  <c r="L365"/>
  <c r="M365"/>
  <c r="L366"/>
  <c r="M366"/>
  <c r="L367"/>
  <c r="M367"/>
  <c r="L368"/>
  <c r="M368"/>
  <c r="L369"/>
  <c r="M369"/>
  <c r="L370"/>
  <c r="M370"/>
  <c r="L371"/>
  <c r="M371"/>
  <c r="L372"/>
  <c r="M372"/>
  <c r="L373"/>
  <c r="M373"/>
  <c r="L374"/>
  <c r="M374"/>
  <c r="L375"/>
  <c r="M375"/>
  <c r="L376"/>
  <c r="M376"/>
  <c r="L377"/>
  <c r="M377"/>
  <c r="L378"/>
  <c r="M378"/>
  <c r="L379"/>
  <c r="M379"/>
  <c r="L380"/>
  <c r="M380"/>
  <c r="L381"/>
  <c r="M381"/>
  <c r="L382"/>
  <c r="M382"/>
  <c r="L383"/>
  <c r="M383"/>
  <c r="L384"/>
  <c r="M384"/>
  <c r="L385"/>
  <c r="M385"/>
  <c r="L386"/>
  <c r="M386"/>
  <c r="L387"/>
  <c r="M387"/>
  <c r="L388"/>
  <c r="M388"/>
  <c r="L389"/>
  <c r="M389"/>
  <c r="L390"/>
  <c r="M390"/>
  <c r="L391"/>
  <c r="M391"/>
  <c r="L392"/>
  <c r="M392"/>
  <c r="L393"/>
  <c r="M393"/>
  <c r="L394"/>
  <c r="M394"/>
  <c r="L395"/>
  <c r="M395"/>
  <c r="L396"/>
  <c r="M396"/>
  <c r="L397"/>
  <c r="M397"/>
  <c r="L398"/>
  <c r="M398"/>
  <c r="L399"/>
  <c r="M399"/>
  <c r="L400"/>
  <c r="M400"/>
  <c r="L401"/>
  <c r="M401"/>
  <c r="L402"/>
  <c r="M402"/>
  <c r="L403"/>
  <c r="M403"/>
  <c r="L404"/>
  <c r="M404"/>
  <c r="L405"/>
  <c r="M405"/>
  <c r="L406"/>
  <c r="M406"/>
  <c r="L407"/>
  <c r="M407"/>
  <c r="L408"/>
  <c r="M408"/>
  <c r="L409"/>
  <c r="M409"/>
  <c r="L410"/>
  <c r="M410"/>
  <c r="L411"/>
  <c r="M411"/>
  <c r="L412"/>
  <c r="M412"/>
  <c r="L413"/>
  <c r="M413"/>
  <c r="L414"/>
  <c r="M414"/>
  <c r="L415"/>
  <c r="M415"/>
  <c r="L416"/>
  <c r="M416"/>
  <c r="L417"/>
  <c r="M417"/>
  <c r="L418"/>
  <c r="M418"/>
  <c r="L419"/>
  <c r="M419"/>
  <c r="L420"/>
  <c r="M420"/>
  <c r="L421"/>
  <c r="M421"/>
  <c r="L422"/>
  <c r="M422"/>
  <c r="L423"/>
  <c r="M423"/>
  <c r="L424"/>
  <c r="M424"/>
  <c r="L425"/>
  <c r="M425"/>
  <c r="L426"/>
  <c r="M426"/>
  <c r="L427"/>
  <c r="M427"/>
  <c r="L428"/>
  <c r="M428"/>
  <c r="L429"/>
  <c r="M429"/>
  <c r="L430"/>
  <c r="M430"/>
  <c r="L431"/>
  <c r="M431"/>
  <c r="L432"/>
  <c r="M432"/>
  <c r="L433"/>
  <c r="M433"/>
  <c r="L434"/>
  <c r="M434"/>
  <c r="L435"/>
  <c r="M435"/>
  <c r="L436"/>
  <c r="M436"/>
  <c r="L437"/>
  <c r="M437"/>
  <c r="L438"/>
  <c r="M438"/>
  <c r="L439"/>
  <c r="M439"/>
  <c r="L440"/>
  <c r="M440"/>
  <c r="L441"/>
  <c r="M441"/>
  <c r="L442"/>
  <c r="M442"/>
  <c r="L443"/>
  <c r="M443"/>
  <c r="L444"/>
  <c r="M444"/>
  <c r="L445"/>
  <c r="M445"/>
  <c r="L446"/>
  <c r="M446"/>
  <c r="L447"/>
  <c r="M447"/>
  <c r="L448"/>
  <c r="M448"/>
  <c r="L449"/>
  <c r="M449"/>
  <c r="L450"/>
  <c r="M450"/>
  <c r="L451"/>
  <c r="M451"/>
  <c r="L452"/>
  <c r="M452"/>
  <c r="L453"/>
  <c r="M453"/>
  <c r="L454"/>
  <c r="M454"/>
  <c r="L455"/>
  <c r="M455"/>
  <c r="L456"/>
  <c r="M456"/>
  <c r="L457"/>
  <c r="M457"/>
  <c r="L458"/>
  <c r="M458"/>
  <c r="L459"/>
  <c r="M459"/>
  <c r="L460"/>
  <c r="M460"/>
  <c r="L461"/>
  <c r="M461"/>
  <c r="L462"/>
  <c r="M462"/>
  <c r="L463"/>
  <c r="M463"/>
  <c r="L464"/>
  <c r="M464"/>
  <c r="L465"/>
  <c r="M465"/>
  <c r="L466"/>
  <c r="M466"/>
  <c r="L467"/>
  <c r="M467"/>
  <c r="L468"/>
  <c r="M468"/>
  <c r="L469"/>
  <c r="M469"/>
  <c r="L470"/>
  <c r="M470"/>
  <c r="L471"/>
  <c r="M471"/>
  <c r="L472"/>
  <c r="M472"/>
  <c r="L473"/>
  <c r="M473"/>
  <c r="L474"/>
  <c r="M474"/>
  <c r="L475"/>
  <c r="M475"/>
  <c r="L476"/>
  <c r="M476"/>
  <c r="L477"/>
  <c r="M477"/>
  <c r="L478"/>
  <c r="M478"/>
  <c r="L479"/>
  <c r="M479"/>
  <c r="L480"/>
  <c r="M480"/>
  <c r="L481"/>
  <c r="M481"/>
  <c r="L482"/>
  <c r="M482"/>
  <c r="L483"/>
  <c r="M483"/>
  <c r="L484"/>
  <c r="M484"/>
  <c r="L485"/>
  <c r="M485"/>
  <c r="L486"/>
  <c r="M486"/>
  <c r="L487"/>
  <c r="M487"/>
  <c r="L488"/>
  <c r="M488"/>
  <c r="L489"/>
  <c r="M489"/>
  <c r="L490"/>
  <c r="M490"/>
  <c r="L491"/>
  <c r="M491"/>
  <c r="L492"/>
  <c r="M492"/>
  <c r="L493"/>
  <c r="M493"/>
  <c r="L494"/>
  <c r="M494"/>
  <c r="L495"/>
  <c r="M495"/>
  <c r="L496"/>
  <c r="M496"/>
  <c r="L497"/>
  <c r="M497"/>
  <c r="L498"/>
  <c r="M498"/>
  <c r="L499"/>
  <c r="M499"/>
  <c r="L500"/>
  <c r="M500"/>
  <c r="L501"/>
  <c r="M501"/>
  <c r="L502"/>
  <c r="M502"/>
  <c r="L503"/>
  <c r="M503"/>
  <c r="L504"/>
  <c r="M504"/>
  <c r="L505"/>
  <c r="M505"/>
  <c r="L506"/>
  <c r="M506"/>
  <c r="L507"/>
  <c r="M507"/>
  <c r="L508"/>
  <c r="M508"/>
  <c r="L509"/>
  <c r="M509"/>
  <c r="L510"/>
  <c r="M510"/>
  <c r="L511"/>
  <c r="M511"/>
  <c r="L512"/>
  <c r="M512"/>
  <c r="L513"/>
  <c r="M513"/>
  <c r="L514"/>
  <c r="M514"/>
  <c r="L515"/>
  <c r="M515"/>
  <c r="L516"/>
  <c r="M516"/>
  <c r="L517"/>
  <c r="M517"/>
  <c r="L518"/>
  <c r="M518"/>
  <c r="L519"/>
  <c r="M519"/>
  <c r="L520"/>
  <c r="M520"/>
  <c r="L521"/>
  <c r="M521"/>
  <c r="L522"/>
  <c r="M522"/>
  <c r="L523"/>
  <c r="M523"/>
  <c r="L524"/>
  <c r="M524"/>
  <c r="L525"/>
  <c r="M525"/>
  <c r="L526"/>
  <c r="M526"/>
  <c r="L527"/>
  <c r="M527"/>
  <c r="L528"/>
  <c r="M528"/>
  <c r="L529"/>
  <c r="M529"/>
  <c r="L530"/>
  <c r="M530"/>
  <c r="L531"/>
  <c r="M531"/>
  <c r="L532"/>
  <c r="M532"/>
  <c r="L533"/>
  <c r="M533"/>
  <c r="L534"/>
  <c r="M534"/>
  <c r="L535"/>
  <c r="M535"/>
  <c r="L536"/>
  <c r="M536"/>
  <c r="L537"/>
  <c r="M537"/>
  <c r="L538"/>
  <c r="M538"/>
  <c r="L539"/>
  <c r="M539"/>
  <c r="L540"/>
  <c r="M540"/>
  <c r="L541"/>
  <c r="M541"/>
  <c r="L542"/>
  <c r="M542"/>
  <c r="L543"/>
  <c r="M543"/>
  <c r="L544"/>
  <c r="M544"/>
  <c r="L545"/>
  <c r="M545"/>
  <c r="L546"/>
  <c r="M546"/>
  <c r="L547"/>
  <c r="M547"/>
  <c r="L548"/>
  <c r="M548"/>
  <c r="L549"/>
  <c r="M549"/>
  <c r="L550"/>
  <c r="M550"/>
  <c r="L551"/>
  <c r="M551"/>
  <c r="L552"/>
  <c r="M552"/>
  <c r="L553"/>
  <c r="M553"/>
  <c r="L554"/>
  <c r="M554"/>
  <c r="L555"/>
  <c r="M555"/>
  <c r="L556"/>
  <c r="M556"/>
  <c r="L557"/>
  <c r="M557"/>
  <c r="L558"/>
  <c r="M558"/>
  <c r="L559"/>
  <c r="M559"/>
  <c r="L560"/>
  <c r="M560"/>
  <c r="L561"/>
  <c r="M561"/>
  <c r="L562"/>
  <c r="M562"/>
  <c r="L563"/>
  <c r="M563"/>
  <c r="L564"/>
  <c r="M564"/>
  <c r="L565"/>
  <c r="M565"/>
  <c r="L566"/>
  <c r="M566"/>
  <c r="L567"/>
  <c r="M567"/>
  <c r="L568"/>
  <c r="M568"/>
  <c r="L569"/>
  <c r="M569"/>
  <c r="L570"/>
  <c r="M570"/>
  <c r="L571"/>
  <c r="M571"/>
  <c r="L572"/>
  <c r="M572"/>
  <c r="L573"/>
  <c r="M573"/>
  <c r="L574"/>
  <c r="M574"/>
  <c r="L575"/>
  <c r="M575"/>
  <c r="L576"/>
  <c r="M576"/>
  <c r="L577"/>
  <c r="M577"/>
  <c r="L578"/>
  <c r="M578"/>
  <c r="L579"/>
  <c r="M579"/>
  <c r="L580"/>
  <c r="M580"/>
  <c r="L581"/>
  <c r="M581"/>
  <c r="L582"/>
  <c r="M582"/>
  <c r="L583"/>
  <c r="M583"/>
  <c r="L584"/>
  <c r="M584"/>
  <c r="L585"/>
  <c r="M585"/>
  <c r="L586"/>
  <c r="M586"/>
  <c r="L587"/>
  <c r="M587"/>
  <c r="L588"/>
  <c r="M588"/>
  <c r="L589"/>
  <c r="M589"/>
  <c r="L590"/>
  <c r="M590"/>
  <c r="L591"/>
  <c r="M591"/>
  <c r="L592"/>
  <c r="M592"/>
  <c r="L593"/>
  <c r="M593"/>
  <c r="L594"/>
  <c r="M594"/>
  <c r="L595"/>
  <c r="M595"/>
  <c r="L596"/>
  <c r="M596"/>
  <c r="L597"/>
  <c r="M597"/>
  <c r="L598"/>
  <c r="M598"/>
  <c r="L599"/>
  <c r="M599"/>
  <c r="L600"/>
  <c r="M600"/>
  <c r="L601"/>
  <c r="M601"/>
  <c r="L602"/>
  <c r="M602"/>
  <c r="L603"/>
  <c r="M603"/>
  <c r="L604"/>
  <c r="M604"/>
  <c r="L605"/>
  <c r="M605"/>
  <c r="L606"/>
  <c r="M606"/>
  <c r="L607"/>
  <c r="M607"/>
  <c r="L608"/>
  <c r="M608"/>
  <c r="L609"/>
  <c r="M609"/>
  <c r="L610"/>
  <c r="M610"/>
  <c r="L611"/>
  <c r="M611"/>
  <c r="L612"/>
  <c r="M612"/>
  <c r="L613"/>
  <c r="M613"/>
  <c r="L614"/>
  <c r="M614"/>
  <c r="L615"/>
  <c r="M615"/>
  <c r="L616"/>
  <c r="M616"/>
  <c r="L617"/>
  <c r="M617"/>
  <c r="L618"/>
  <c r="M618"/>
  <c r="L619"/>
  <c r="M619"/>
  <c r="L620"/>
  <c r="M620"/>
  <c r="L621"/>
  <c r="M621"/>
  <c r="L622"/>
  <c r="M622"/>
  <c r="L623"/>
  <c r="M623"/>
  <c r="L624"/>
  <c r="M624"/>
  <c r="L625"/>
  <c r="M625"/>
  <c r="L626"/>
  <c r="M626"/>
  <c r="L627"/>
  <c r="M627"/>
  <c r="L628"/>
  <c r="M628"/>
  <c r="L629"/>
  <c r="M629"/>
  <c r="L630"/>
  <c r="M630"/>
  <c r="L631"/>
  <c r="M631"/>
  <c r="L632"/>
  <c r="M632"/>
  <c r="L633"/>
  <c r="M633"/>
  <c r="L634"/>
  <c r="M634"/>
  <c r="L635"/>
  <c r="M635"/>
  <c r="L636"/>
  <c r="M636"/>
  <c r="L637"/>
  <c r="M637"/>
  <c r="L638"/>
  <c r="M638"/>
  <c r="L639"/>
  <c r="M639"/>
  <c r="L640"/>
  <c r="M640"/>
  <c r="L641"/>
  <c r="M641"/>
  <c r="L642"/>
  <c r="M642"/>
  <c r="L643"/>
  <c r="M643"/>
  <c r="L644"/>
  <c r="M644"/>
  <c r="L645"/>
  <c r="M645"/>
  <c r="L646"/>
  <c r="M646"/>
  <c r="L647"/>
  <c r="M647"/>
  <c r="L648"/>
  <c r="M648"/>
  <c r="L649"/>
  <c r="M649"/>
  <c r="L650"/>
  <c r="M650"/>
  <c r="L651"/>
  <c r="M651"/>
  <c r="L652"/>
  <c r="M652"/>
  <c r="L653"/>
  <c r="M653"/>
  <c r="L654"/>
  <c r="M654"/>
  <c r="L655"/>
  <c r="M655"/>
  <c r="L656"/>
  <c r="M656"/>
  <c r="L657"/>
  <c r="M657"/>
  <c r="L658"/>
  <c r="M658"/>
  <c r="L659"/>
  <c r="M659"/>
  <c r="L660"/>
  <c r="M660"/>
  <c r="L661"/>
  <c r="M661"/>
  <c r="L662"/>
  <c r="M662"/>
  <c r="L663"/>
  <c r="M663"/>
  <c r="L664"/>
  <c r="M664"/>
  <c r="L665"/>
  <c r="M665"/>
  <c r="L666"/>
  <c r="M666"/>
  <c r="L667"/>
  <c r="M667"/>
  <c r="L668"/>
  <c r="M668"/>
  <c r="L669"/>
  <c r="M669"/>
  <c r="L670"/>
  <c r="M670"/>
  <c r="L671"/>
  <c r="M671"/>
  <c r="L672"/>
  <c r="M672"/>
  <c r="L673"/>
  <c r="M673"/>
  <c r="L674"/>
  <c r="M674"/>
  <c r="L675"/>
  <c r="M675"/>
  <c r="L676"/>
  <c r="M676"/>
  <c r="L677"/>
  <c r="M677"/>
  <c r="L678"/>
  <c r="M678"/>
  <c r="L679"/>
  <c r="M679"/>
  <c r="L680"/>
  <c r="M680"/>
  <c r="L681"/>
  <c r="M681"/>
  <c r="L682"/>
  <c r="M682"/>
  <c r="L683"/>
  <c r="M683"/>
  <c r="L684"/>
  <c r="M684"/>
  <c r="L685"/>
  <c r="M685"/>
  <c r="L686"/>
  <c r="M686"/>
  <c r="L687"/>
  <c r="M687"/>
  <c r="L688"/>
  <c r="M688"/>
  <c r="L689"/>
  <c r="M689"/>
  <c r="L690"/>
  <c r="M690"/>
  <c r="L691"/>
  <c r="M691"/>
  <c r="L692"/>
  <c r="M692"/>
  <c r="L693"/>
  <c r="M693"/>
  <c r="L694"/>
  <c r="M694"/>
  <c r="L695"/>
  <c r="M695"/>
  <c r="L696"/>
  <c r="M696"/>
  <c r="L697"/>
  <c r="M697"/>
  <c r="L698"/>
  <c r="M698"/>
  <c r="L699"/>
  <c r="M699"/>
  <c r="L700"/>
  <c r="M700"/>
  <c r="L701"/>
  <c r="M701"/>
  <c r="L702"/>
  <c r="M702"/>
  <c r="L703"/>
  <c r="M703"/>
  <c r="L704"/>
  <c r="M704"/>
  <c r="L705"/>
  <c r="M705"/>
  <c r="L706"/>
  <c r="M706"/>
  <c r="L707"/>
  <c r="M707"/>
  <c r="L708"/>
  <c r="M708"/>
  <c r="L709"/>
  <c r="M709"/>
  <c r="L710"/>
  <c r="M710"/>
  <c r="L711"/>
  <c r="M711"/>
  <c r="L712"/>
  <c r="M712"/>
  <c r="L713"/>
  <c r="M713"/>
  <c r="L714"/>
  <c r="M714"/>
  <c r="L715"/>
  <c r="M715"/>
  <c r="L716"/>
  <c r="M716"/>
  <c r="L717"/>
  <c r="M717"/>
  <c r="L718"/>
  <c r="M718"/>
  <c r="L719"/>
  <c r="M719"/>
  <c r="L720"/>
  <c r="M720"/>
  <c r="L721"/>
  <c r="M721"/>
  <c r="L722"/>
  <c r="M722"/>
  <c r="L723"/>
  <c r="M723"/>
  <c r="L724"/>
  <c r="M724"/>
  <c r="L725"/>
  <c r="M725"/>
  <c r="L726"/>
  <c r="M726"/>
  <c r="L727"/>
  <c r="M727"/>
  <c r="L728"/>
  <c r="M728"/>
  <c r="L729"/>
  <c r="M729"/>
  <c r="L730"/>
  <c r="M730"/>
  <c r="L731"/>
  <c r="M731"/>
  <c r="L732"/>
  <c r="M732"/>
  <c r="L733"/>
  <c r="M733"/>
  <c r="L734"/>
  <c r="M734"/>
  <c r="L735"/>
  <c r="M735"/>
  <c r="L736"/>
  <c r="M736"/>
  <c r="L737"/>
  <c r="M737"/>
  <c r="L738"/>
  <c r="M738"/>
  <c r="L739"/>
  <c r="M739"/>
  <c r="L740"/>
  <c r="M740"/>
  <c r="L741"/>
  <c r="M741"/>
  <c r="L742"/>
  <c r="M742"/>
  <c r="L743"/>
  <c r="M743"/>
  <c r="L744"/>
  <c r="M744"/>
  <c r="L745"/>
  <c r="M745"/>
  <c r="L746"/>
  <c r="M746"/>
  <c r="L747"/>
  <c r="M747"/>
  <c r="L748"/>
  <c r="M748"/>
  <c r="L749"/>
  <c r="M749"/>
  <c r="L750"/>
  <c r="M750"/>
  <c r="L751"/>
  <c r="M751"/>
  <c r="L752"/>
  <c r="M752"/>
  <c r="L753"/>
  <c r="M753"/>
  <c r="L754"/>
  <c r="M754"/>
  <c r="L755"/>
  <c r="M755"/>
  <c r="L756"/>
  <c r="M756"/>
  <c r="L757"/>
  <c r="M757"/>
  <c r="L758"/>
  <c r="M758"/>
  <c r="L759"/>
  <c r="M759"/>
  <c r="L760"/>
  <c r="M760"/>
  <c r="L761"/>
  <c r="M761"/>
  <c r="L762"/>
  <c r="M762"/>
  <c r="L763"/>
  <c r="M763"/>
  <c r="L764"/>
  <c r="M764"/>
  <c r="L765"/>
  <c r="M765"/>
  <c r="L766"/>
  <c r="M766"/>
  <c r="L767"/>
  <c r="M767"/>
  <c r="L768"/>
  <c r="M768"/>
  <c r="L769"/>
  <c r="M769"/>
  <c r="L770"/>
  <c r="M770"/>
  <c r="L771"/>
  <c r="M771"/>
  <c r="L772"/>
  <c r="M772"/>
  <c r="L773"/>
  <c r="M773"/>
  <c r="L774"/>
  <c r="M774"/>
  <c r="L775"/>
  <c r="M775"/>
  <c r="L776"/>
  <c r="M776"/>
  <c r="L777"/>
  <c r="M777"/>
  <c r="L778"/>
  <c r="M778"/>
  <c r="L779"/>
  <c r="M779"/>
  <c r="L780"/>
  <c r="M780"/>
  <c r="L781"/>
  <c r="M781"/>
  <c r="L782"/>
  <c r="M782"/>
  <c r="L783"/>
  <c r="M783"/>
  <c r="L784"/>
  <c r="M784"/>
  <c r="L785"/>
  <c r="M785"/>
  <c r="L786"/>
  <c r="M786"/>
  <c r="L787"/>
  <c r="M787"/>
  <c r="L788"/>
  <c r="M788"/>
  <c r="L789"/>
  <c r="M789"/>
  <c r="L790"/>
  <c r="M790"/>
  <c r="L791"/>
  <c r="M791"/>
  <c r="L792"/>
  <c r="M792"/>
  <c r="L793"/>
  <c r="M793"/>
  <c r="L794"/>
  <c r="M794"/>
  <c r="L795"/>
  <c r="M795"/>
  <c r="L796"/>
  <c r="M796"/>
  <c r="L797"/>
  <c r="M797"/>
  <c r="L798"/>
  <c r="M798"/>
  <c r="L799"/>
  <c r="M799"/>
  <c r="L800"/>
  <c r="M800"/>
  <c r="L801"/>
  <c r="M801"/>
  <c r="L802"/>
  <c r="M802"/>
  <c r="L803"/>
  <c r="M803"/>
  <c r="L804"/>
  <c r="M804"/>
  <c r="L805"/>
  <c r="M805"/>
  <c r="L806"/>
  <c r="M806"/>
  <c r="L807"/>
  <c r="M807"/>
  <c r="L808"/>
  <c r="M808"/>
  <c r="L809"/>
  <c r="M809"/>
  <c r="L810"/>
  <c r="M810"/>
  <c r="L811"/>
  <c r="M811"/>
  <c r="L812"/>
  <c r="M812"/>
  <c r="L813"/>
  <c r="M813"/>
  <c r="L814"/>
  <c r="M814"/>
  <c r="L815"/>
  <c r="M815"/>
  <c r="L816"/>
  <c r="M816"/>
  <c r="L817"/>
  <c r="M817"/>
  <c r="L818"/>
  <c r="M818"/>
  <c r="L819"/>
  <c r="M819"/>
  <c r="L820"/>
  <c r="M820"/>
  <c r="L821"/>
  <c r="M821"/>
  <c r="L822"/>
  <c r="M822"/>
  <c r="L823"/>
  <c r="M823"/>
  <c r="L824"/>
  <c r="M824"/>
  <c r="L825"/>
  <c r="M825"/>
  <c r="L826"/>
  <c r="M826"/>
  <c r="L827"/>
  <c r="M827"/>
  <c r="L828"/>
  <c r="M828"/>
  <c r="L829"/>
  <c r="M829"/>
  <c r="L830"/>
  <c r="M830"/>
  <c r="L831"/>
  <c r="M831"/>
  <c r="L832"/>
  <c r="M832"/>
  <c r="L833"/>
  <c r="M833"/>
  <c r="L834"/>
  <c r="M834"/>
  <c r="L835"/>
  <c r="M835"/>
  <c r="L836"/>
  <c r="M836"/>
  <c r="L837"/>
  <c r="M837"/>
  <c r="L838"/>
  <c r="M838"/>
  <c r="L839"/>
  <c r="M839"/>
  <c r="L840"/>
  <c r="M840"/>
  <c r="L841"/>
  <c r="M841"/>
  <c r="L842"/>
  <c r="M842"/>
  <c r="L843"/>
  <c r="M843"/>
  <c r="L844"/>
  <c r="M844"/>
  <c r="L845"/>
  <c r="M845"/>
  <c r="L846"/>
  <c r="M846"/>
  <c r="L847"/>
  <c r="M847"/>
  <c r="L848"/>
  <c r="M848"/>
  <c r="L849"/>
  <c r="M849"/>
  <c r="L850"/>
  <c r="M850"/>
  <c r="L851"/>
  <c r="M851"/>
  <c r="L852"/>
  <c r="M852"/>
  <c r="L853"/>
  <c r="M853"/>
  <c r="L854"/>
  <c r="M854"/>
  <c r="L855"/>
  <c r="M855"/>
  <c r="L856"/>
  <c r="M856"/>
  <c r="L857"/>
  <c r="M857"/>
  <c r="L858"/>
  <c r="M858"/>
  <c r="L859"/>
  <c r="M859"/>
  <c r="L860"/>
  <c r="M860"/>
  <c r="L861"/>
  <c r="M861"/>
  <c r="L862"/>
  <c r="M862"/>
  <c r="L863"/>
  <c r="M863"/>
  <c r="L864"/>
  <c r="M864"/>
  <c r="L865"/>
  <c r="M865"/>
  <c r="L866"/>
  <c r="M866"/>
  <c r="L867"/>
  <c r="M867"/>
  <c r="L868"/>
  <c r="M868"/>
  <c r="L869"/>
  <c r="M869"/>
  <c r="L870"/>
  <c r="M870"/>
  <c r="L871"/>
  <c r="M871"/>
  <c r="L872"/>
  <c r="M872"/>
  <c r="L873"/>
  <c r="M873"/>
  <c r="L874"/>
  <c r="M874"/>
  <c r="L875"/>
  <c r="M875"/>
  <c r="L876"/>
  <c r="M876"/>
  <c r="L877"/>
  <c r="M877"/>
  <c r="L878"/>
  <c r="M878"/>
  <c r="L879"/>
  <c r="M879"/>
  <c r="L880"/>
  <c r="M880"/>
  <c r="L881"/>
  <c r="M881"/>
  <c r="L882"/>
  <c r="M882"/>
  <c r="L883"/>
  <c r="M883"/>
  <c r="L884"/>
  <c r="M884"/>
  <c r="L885"/>
  <c r="M885"/>
  <c r="L886"/>
  <c r="M886"/>
  <c r="L887"/>
  <c r="M887"/>
  <c r="L888"/>
  <c r="M888"/>
  <c r="L889"/>
  <c r="M889"/>
  <c r="L890"/>
  <c r="M890"/>
  <c r="L891"/>
  <c r="M891"/>
  <c r="L892"/>
  <c r="M892"/>
  <c r="L893"/>
  <c r="M893"/>
  <c r="L894"/>
  <c r="M894"/>
  <c r="L895"/>
  <c r="M895"/>
  <c r="L896"/>
  <c r="M896"/>
  <c r="L897"/>
  <c r="M897"/>
  <c r="L898"/>
  <c r="M898"/>
  <c r="L899"/>
  <c r="M899"/>
  <c r="L900"/>
  <c r="M900"/>
  <c r="L901"/>
  <c r="M901"/>
  <c r="L902"/>
  <c r="M902"/>
  <c r="L903"/>
  <c r="M903"/>
  <c r="L904"/>
  <c r="M904"/>
  <c r="L905"/>
  <c r="M905"/>
  <c r="L906"/>
  <c r="M906"/>
  <c r="L907"/>
  <c r="M907"/>
  <c r="L908"/>
  <c r="M908"/>
  <c r="L909"/>
  <c r="M909"/>
  <c r="L910"/>
  <c r="M910"/>
  <c r="L911"/>
  <c r="M911"/>
  <c r="L912"/>
  <c r="M912"/>
  <c r="L913"/>
  <c r="M913"/>
  <c r="L914"/>
  <c r="M914"/>
  <c r="L915"/>
  <c r="M915"/>
  <c r="L916"/>
  <c r="M916"/>
  <c r="L917"/>
  <c r="M917"/>
  <c r="L918"/>
  <c r="M918"/>
  <c r="L919"/>
  <c r="M919"/>
  <c r="L920"/>
  <c r="M920"/>
  <c r="L921"/>
  <c r="M921"/>
  <c r="L922"/>
  <c r="M922"/>
  <c r="L923"/>
  <c r="M923"/>
  <c r="L924"/>
  <c r="M924"/>
  <c r="L925"/>
  <c r="M925"/>
  <c r="L926"/>
  <c r="M926"/>
  <c r="L927"/>
  <c r="M927"/>
  <c r="L928"/>
  <c r="M928"/>
  <c r="L929"/>
  <c r="M929"/>
  <c r="L930"/>
  <c r="M930"/>
  <c r="L931"/>
  <c r="M931"/>
  <c r="L932"/>
  <c r="M932"/>
  <c r="L933"/>
  <c r="M933"/>
  <c r="L934"/>
  <c r="M934"/>
  <c r="L935"/>
  <c r="M935"/>
  <c r="L936"/>
  <c r="M936"/>
  <c r="L937"/>
  <c r="M937"/>
  <c r="L938"/>
  <c r="M938"/>
  <c r="L939"/>
  <c r="M939"/>
  <c r="L940"/>
  <c r="M940"/>
  <c r="L941"/>
  <c r="M941"/>
  <c r="L942"/>
  <c r="M942"/>
  <c r="L943"/>
  <c r="M943"/>
  <c r="L944"/>
  <c r="M944"/>
  <c r="L945"/>
  <c r="M945"/>
  <c r="L946"/>
  <c r="M946"/>
  <c r="L947"/>
  <c r="M947"/>
  <c r="L948"/>
  <c r="M948"/>
  <c r="L949"/>
  <c r="M949"/>
  <c r="L950"/>
  <c r="M950"/>
  <c r="L951"/>
  <c r="M951"/>
  <c r="L952"/>
  <c r="M952"/>
  <c r="L953"/>
  <c r="M953"/>
  <c r="L954"/>
  <c r="M954"/>
  <c r="L955"/>
  <c r="M955"/>
  <c r="L956"/>
  <c r="M956"/>
  <c r="L957"/>
  <c r="M957"/>
  <c r="L958"/>
  <c r="M958"/>
  <c r="L959"/>
  <c r="M959"/>
  <c r="L960"/>
  <c r="M960"/>
  <c r="L961"/>
  <c r="M961"/>
  <c r="L962"/>
  <c r="M962"/>
  <c r="L963"/>
  <c r="M963"/>
  <c r="L964"/>
  <c r="M964"/>
  <c r="L965"/>
  <c r="M965"/>
  <c r="L966"/>
  <c r="M966"/>
  <c r="L967"/>
  <c r="M967"/>
  <c r="L968"/>
  <c r="M968"/>
  <c r="L969"/>
  <c r="M969"/>
  <c r="L970"/>
  <c r="M970"/>
  <c r="L971"/>
  <c r="M971"/>
  <c r="L972"/>
  <c r="M972"/>
  <c r="L973"/>
  <c r="M973"/>
  <c r="L974"/>
  <c r="M974"/>
  <c r="L975"/>
  <c r="M975"/>
  <c r="L976"/>
  <c r="M976"/>
  <c r="L977"/>
  <c r="M977"/>
  <c r="L978"/>
  <c r="M978"/>
  <c r="L979"/>
  <c r="M979"/>
  <c r="L980"/>
  <c r="M980"/>
  <c r="L981"/>
  <c r="M981"/>
  <c r="L982"/>
  <c r="M982"/>
  <c r="L983"/>
  <c r="M983"/>
  <c r="L984"/>
  <c r="M984"/>
  <c r="L985"/>
  <c r="M985"/>
  <c r="L986"/>
  <c r="M986"/>
  <c r="L987"/>
  <c r="M987"/>
  <c r="L988"/>
  <c r="M988"/>
  <c r="L989"/>
  <c r="M989"/>
  <c r="L990"/>
  <c r="M990"/>
  <c r="L991"/>
  <c r="M991"/>
  <c r="L992"/>
  <c r="M992"/>
  <c r="L993"/>
  <c r="M993"/>
  <c r="L994"/>
  <c r="M994"/>
  <c r="L995"/>
  <c r="M995"/>
  <c r="L996"/>
  <c r="M996"/>
  <c r="L997"/>
  <c r="M997"/>
  <c r="L998"/>
  <c r="M998"/>
  <c r="L999"/>
  <c r="M999"/>
  <c r="L1000"/>
  <c r="M1000"/>
  <c r="L1001"/>
  <c r="M1001"/>
  <c r="L1002"/>
  <c r="M1002"/>
  <c r="L1003"/>
  <c r="M1003"/>
  <c r="L1004"/>
  <c r="M1004"/>
  <c r="L1005"/>
  <c r="M1005"/>
  <c r="L1006"/>
  <c r="M1006"/>
  <c r="L1007"/>
  <c r="M1007"/>
  <c r="L1008"/>
  <c r="M1008"/>
  <c r="L1009"/>
  <c r="M1009"/>
  <c r="L1010"/>
  <c r="M1010"/>
  <c r="L1011"/>
  <c r="M1011"/>
  <c r="L1012"/>
  <c r="M1012"/>
  <c r="L1013"/>
  <c r="M1013"/>
  <c r="L1014"/>
  <c r="M1014"/>
  <c r="L1015"/>
  <c r="M1015"/>
  <c r="L1016"/>
  <c r="M1016"/>
  <c r="L1017"/>
  <c r="M1017"/>
  <c r="L1018"/>
  <c r="M1018"/>
  <c r="L1019"/>
  <c r="M1019"/>
  <c r="L1020"/>
  <c r="M1020"/>
  <c r="L1021"/>
  <c r="M1021"/>
  <c r="L1022"/>
  <c r="M1022"/>
  <c r="L1023"/>
  <c r="M1023"/>
  <c r="L1024"/>
  <c r="M1024"/>
  <c r="L1025"/>
  <c r="M1025"/>
  <c r="L1026"/>
  <c r="M1026"/>
  <c r="L1027"/>
  <c r="M1027"/>
  <c r="L1028"/>
  <c r="M1028"/>
  <c r="L1029"/>
  <c r="M1029"/>
  <c r="L1030"/>
  <c r="M1030"/>
  <c r="L1031"/>
  <c r="M1031"/>
  <c r="L1032"/>
  <c r="M1032"/>
  <c r="L1033"/>
  <c r="M1033"/>
  <c r="L1034"/>
  <c r="M1034"/>
  <c r="L1035"/>
  <c r="M1035"/>
  <c r="L1036"/>
  <c r="M1036"/>
  <c r="L1037"/>
  <c r="M1037"/>
  <c r="L1038"/>
  <c r="M1038"/>
  <c r="L1039"/>
  <c r="M1039"/>
  <c r="L1040"/>
  <c r="M1040"/>
  <c r="L1041"/>
  <c r="M1041"/>
  <c r="L1042"/>
  <c r="M1042"/>
  <c r="L1043"/>
  <c r="M1043"/>
  <c r="L1044"/>
  <c r="M1044"/>
  <c r="L1045"/>
  <c r="M1045"/>
  <c r="L1046"/>
  <c r="M1046"/>
  <c r="L1047"/>
  <c r="M1047"/>
  <c r="L1048"/>
  <c r="M1048"/>
  <c r="L1049"/>
  <c r="M1049"/>
  <c r="L1050"/>
  <c r="M1050"/>
  <c r="L1051"/>
  <c r="M1051"/>
  <c r="L1052"/>
  <c r="M1052"/>
  <c r="L1053"/>
  <c r="M1053"/>
  <c r="L1054"/>
  <c r="M1054"/>
  <c r="L1055"/>
  <c r="M1055"/>
  <c r="L1056"/>
  <c r="M1056"/>
  <c r="L1057"/>
  <c r="M1057"/>
  <c r="L1058"/>
  <c r="M1058"/>
  <c r="L1059"/>
  <c r="M1059"/>
  <c r="L1060"/>
  <c r="M1060"/>
  <c r="L1061"/>
  <c r="M1061"/>
  <c r="L1062"/>
  <c r="M1062"/>
  <c r="L1063"/>
  <c r="M1063"/>
  <c r="L1064"/>
  <c r="M1064"/>
  <c r="L1065"/>
  <c r="M1065"/>
  <c r="L1066"/>
  <c r="M1066"/>
  <c r="L1067"/>
  <c r="M1067"/>
  <c r="L1068"/>
  <c r="M1068"/>
  <c r="L1069"/>
  <c r="M1069"/>
  <c r="L1070"/>
  <c r="M1070"/>
  <c r="L1071"/>
  <c r="M1071"/>
  <c r="L1072"/>
  <c r="M1072"/>
  <c r="L1073"/>
  <c r="M1073"/>
  <c r="L1074"/>
  <c r="M1074"/>
  <c r="L1075"/>
  <c r="M1075"/>
  <c r="L1076"/>
  <c r="M1076"/>
  <c r="L1077"/>
  <c r="M1077"/>
  <c r="L1078"/>
  <c r="M1078"/>
  <c r="L1079"/>
  <c r="M1079"/>
  <c r="L1080"/>
  <c r="M1080"/>
  <c r="L1081"/>
  <c r="M1081"/>
  <c r="L1082"/>
  <c r="M1082"/>
  <c r="L1083"/>
  <c r="M1083"/>
  <c r="L1084"/>
  <c r="M1084"/>
  <c r="L1085"/>
  <c r="M1085"/>
  <c r="L1086"/>
  <c r="M1086"/>
  <c r="L1087"/>
  <c r="M1087"/>
  <c r="L1088"/>
  <c r="M1088"/>
  <c r="L1089"/>
  <c r="M1089"/>
  <c r="L1090"/>
  <c r="M1090"/>
  <c r="L1091"/>
  <c r="M1091"/>
  <c r="L1092"/>
  <c r="M1092"/>
  <c r="L1093"/>
  <c r="M1093"/>
  <c r="L1094"/>
  <c r="M1094"/>
  <c r="L1095"/>
  <c r="M1095"/>
  <c r="L1096"/>
  <c r="M1096"/>
  <c r="L1097"/>
  <c r="M1097"/>
  <c r="L1098"/>
  <c r="M1098"/>
  <c r="L1099"/>
  <c r="M1099"/>
  <c r="L1100"/>
  <c r="M1100"/>
  <c r="L1101"/>
  <c r="M1101"/>
  <c r="L1102"/>
  <c r="M1102"/>
  <c r="L1103"/>
  <c r="M1103"/>
  <c r="L1104"/>
  <c r="M1104"/>
  <c r="L1105"/>
  <c r="M1105"/>
  <c r="L1106"/>
  <c r="M1106"/>
  <c r="L1107"/>
  <c r="M1107"/>
  <c r="L1108"/>
  <c r="M1108"/>
  <c r="L1109"/>
  <c r="M1109"/>
  <c r="L1110"/>
  <c r="M1110"/>
  <c r="L1111"/>
  <c r="M1111"/>
  <c r="L1112"/>
  <c r="M1112"/>
  <c r="L1113"/>
  <c r="M1113"/>
  <c r="L1114"/>
  <c r="M1114"/>
  <c r="L1115"/>
  <c r="M1115"/>
  <c r="L1116"/>
  <c r="M1116"/>
  <c r="L1117"/>
  <c r="M1117"/>
  <c r="L1118"/>
  <c r="M1118"/>
  <c r="L1119"/>
  <c r="M1119"/>
  <c r="L1120"/>
  <c r="M1120"/>
  <c r="L1121"/>
  <c r="M1121"/>
  <c r="L1122"/>
  <c r="M1122"/>
  <c r="L1123"/>
  <c r="M1123"/>
  <c r="L1124"/>
  <c r="M1124"/>
  <c r="L1125"/>
  <c r="M1125"/>
  <c r="L1126"/>
  <c r="M1126"/>
  <c r="L1127"/>
  <c r="M1127"/>
  <c r="L1128"/>
  <c r="M1128"/>
  <c r="L1129"/>
  <c r="M1129"/>
  <c r="L1130"/>
  <c r="M1130"/>
  <c r="L1131"/>
  <c r="M1131"/>
  <c r="L1132"/>
  <c r="M1132"/>
  <c r="L1133"/>
  <c r="M1133"/>
  <c r="L1134"/>
  <c r="M1134"/>
  <c r="L1135"/>
  <c r="M1135"/>
  <c r="L1136"/>
  <c r="M1136"/>
  <c r="L1137"/>
  <c r="M1137"/>
  <c r="L1138"/>
  <c r="M1138"/>
  <c r="L1139"/>
  <c r="M1139"/>
  <c r="L1140"/>
  <c r="M1140"/>
  <c r="L1141"/>
  <c r="M1141"/>
  <c r="L1142"/>
  <c r="M1142"/>
  <c r="L1143"/>
  <c r="M1143"/>
  <c r="L1144"/>
  <c r="M1144"/>
  <c r="L1145"/>
  <c r="M1145"/>
  <c r="L1146"/>
  <c r="M1146"/>
  <c r="L1147"/>
  <c r="M1147"/>
  <c r="L1148"/>
  <c r="M1148"/>
  <c r="L1149"/>
  <c r="M1149"/>
  <c r="L1150"/>
  <c r="M1150"/>
  <c r="L1151"/>
  <c r="M1151"/>
  <c r="L1152"/>
  <c r="M1152"/>
  <c r="L1153"/>
  <c r="M1153"/>
  <c r="L1154"/>
  <c r="M1154"/>
  <c r="L1155"/>
  <c r="M1155"/>
  <c r="L1156"/>
  <c r="M1156"/>
  <c r="L1157"/>
  <c r="M1157"/>
  <c r="L1158"/>
  <c r="M1158"/>
  <c r="L1159"/>
  <c r="M1159"/>
  <c r="L1160"/>
  <c r="M1160"/>
  <c r="L1161"/>
  <c r="M1161"/>
  <c r="L1162"/>
  <c r="M1162"/>
  <c r="L1163"/>
  <c r="M1163"/>
  <c r="L1164"/>
  <c r="M1164"/>
  <c r="L1165"/>
  <c r="M1165"/>
  <c r="L1166"/>
  <c r="M1166"/>
  <c r="L1167"/>
  <c r="M1167"/>
  <c r="L1168"/>
  <c r="M1168"/>
  <c r="L1169"/>
  <c r="M1169"/>
  <c r="L1170"/>
  <c r="M1170"/>
  <c r="L1171"/>
  <c r="M1171"/>
  <c r="L1172"/>
  <c r="M1172"/>
  <c r="L1173"/>
  <c r="M1173"/>
  <c r="L1174"/>
  <c r="M1174"/>
  <c r="L1175"/>
  <c r="M1175"/>
  <c r="L1176"/>
  <c r="M1176"/>
  <c r="L1177"/>
  <c r="M1177"/>
  <c r="L1178"/>
  <c r="M1178"/>
  <c r="L1179"/>
  <c r="M1179"/>
  <c r="L1180"/>
  <c r="M1180"/>
  <c r="L1181"/>
  <c r="M1181"/>
  <c r="L1182"/>
  <c r="M1182"/>
  <c r="L1183"/>
  <c r="M1183"/>
  <c r="L1184"/>
  <c r="M1184"/>
  <c r="L1185"/>
  <c r="M1185"/>
  <c r="L1186"/>
  <c r="M1186"/>
  <c r="L1187"/>
  <c r="M1187"/>
  <c r="L1188"/>
  <c r="M1188"/>
  <c r="L1189"/>
  <c r="M1189"/>
  <c r="L1190"/>
  <c r="M1190"/>
  <c r="L1191"/>
  <c r="M1191"/>
  <c r="L1192"/>
  <c r="M1192"/>
  <c r="L1193"/>
  <c r="M1193"/>
  <c r="L1194"/>
  <c r="M1194"/>
  <c r="L1195"/>
  <c r="M1195"/>
  <c r="L1196"/>
  <c r="M1196"/>
  <c r="L1197"/>
  <c r="M1197"/>
  <c r="L1198"/>
  <c r="M1198"/>
  <c r="L1199"/>
  <c r="M1199"/>
  <c r="L1200"/>
  <c r="M1200"/>
  <c r="L1201"/>
  <c r="M1201"/>
  <c r="L1202"/>
  <c r="M1202"/>
  <c r="L1203"/>
  <c r="M1203"/>
  <c r="L1204"/>
  <c r="M1204"/>
  <c r="L1205"/>
  <c r="M1205"/>
  <c r="L1206"/>
  <c r="M1206"/>
  <c r="L1207"/>
  <c r="M1207"/>
  <c r="L1208"/>
  <c r="M1208"/>
  <c r="L1209"/>
  <c r="M1209"/>
  <c r="L1210"/>
  <c r="M1210"/>
  <c r="L1211"/>
  <c r="M1211"/>
  <c r="L1212"/>
  <c r="M1212"/>
  <c r="L1213"/>
  <c r="M1213"/>
  <c r="L1214"/>
  <c r="M1214"/>
  <c r="L1215"/>
  <c r="M1215"/>
  <c r="L1216"/>
  <c r="M1216"/>
  <c r="L1217"/>
  <c r="M1217"/>
  <c r="L1218"/>
  <c r="M1218"/>
  <c r="L1219"/>
  <c r="M1219"/>
  <c r="L1220"/>
  <c r="M1220"/>
  <c r="L1221"/>
  <c r="M1221"/>
  <c r="L1222"/>
  <c r="M1222"/>
  <c r="L1223"/>
  <c r="M1223"/>
  <c r="L1224"/>
  <c r="M1224"/>
  <c r="L1225"/>
  <c r="M1225"/>
  <c r="L1226"/>
  <c r="M1226"/>
  <c r="L1227"/>
  <c r="M1227"/>
  <c r="L1228"/>
  <c r="M1228"/>
  <c r="L1229"/>
  <c r="M1229"/>
  <c r="L1230"/>
  <c r="M1230"/>
  <c r="L1231"/>
  <c r="M1231"/>
  <c r="L1232"/>
  <c r="M1232"/>
  <c r="L1233"/>
  <c r="M1233"/>
  <c r="L1234"/>
  <c r="M1234"/>
  <c r="L1235"/>
  <c r="M1235"/>
  <c r="L1236"/>
  <c r="M1236"/>
  <c r="L1237"/>
  <c r="M1237"/>
  <c r="L1238"/>
  <c r="M1238"/>
  <c r="L1239"/>
  <c r="M1239"/>
  <c r="L1240"/>
  <c r="M1240"/>
  <c r="L1241"/>
  <c r="M1241"/>
  <c r="L1242"/>
  <c r="M1242"/>
  <c r="L1243"/>
  <c r="M1243"/>
  <c r="L1244"/>
  <c r="M1244"/>
  <c r="L1245"/>
  <c r="M1245"/>
  <c r="L1246"/>
  <c r="M1246"/>
  <c r="L1247"/>
  <c r="M1247"/>
  <c r="L1248"/>
  <c r="M1248"/>
  <c r="L1249"/>
  <c r="M1249"/>
  <c r="L1250"/>
  <c r="M1250"/>
  <c r="L1251"/>
  <c r="M1251"/>
  <c r="L1252"/>
  <c r="M1252"/>
  <c r="L1253"/>
  <c r="M1253"/>
  <c r="L1254"/>
  <c r="M1254"/>
  <c r="L1255"/>
  <c r="M1255"/>
  <c r="L1256"/>
  <c r="M1256"/>
  <c r="L1257"/>
  <c r="M1257"/>
  <c r="L1258"/>
  <c r="M1258"/>
  <c r="L1259"/>
  <c r="M1259"/>
  <c r="L1260"/>
  <c r="M1260"/>
  <c r="L1261"/>
  <c r="M1261"/>
  <c r="L1262"/>
  <c r="M1262"/>
  <c r="L1263"/>
  <c r="M1263"/>
  <c r="L1264"/>
  <c r="M1264"/>
  <c r="L1265"/>
  <c r="M1265"/>
  <c r="L1266"/>
  <c r="M1266"/>
  <c r="L1267"/>
  <c r="M1267"/>
  <c r="L1268"/>
  <c r="M1268"/>
  <c r="L1269"/>
  <c r="M1269"/>
  <c r="L1270"/>
  <c r="M1270"/>
  <c r="L1271"/>
  <c r="M1271"/>
  <c r="L1272"/>
  <c r="M1272"/>
  <c r="L1273"/>
  <c r="M1273"/>
  <c r="L1274"/>
  <c r="M1274"/>
  <c r="L1275"/>
  <c r="M1275"/>
  <c r="L1276"/>
  <c r="M1276"/>
  <c r="L1277"/>
  <c r="M1277"/>
  <c r="L1278"/>
  <c r="M1278"/>
  <c r="L1279"/>
  <c r="M1279"/>
  <c r="L1280"/>
  <c r="M1280"/>
  <c r="L1281"/>
  <c r="M1281"/>
  <c r="L1282"/>
  <c r="M1282"/>
  <c r="L1283"/>
  <c r="M1283"/>
  <c r="L1284"/>
  <c r="M1284"/>
  <c r="L1285"/>
  <c r="M1285"/>
  <c r="L1286"/>
  <c r="M1286"/>
  <c r="L1287"/>
  <c r="M1287"/>
  <c r="L1288"/>
  <c r="M1288"/>
  <c r="L1289"/>
  <c r="M1289"/>
  <c r="L1290"/>
  <c r="M1290"/>
  <c r="L1291"/>
  <c r="M1291"/>
  <c r="L1292"/>
  <c r="M1292"/>
  <c r="L1293"/>
  <c r="M1293"/>
  <c r="L1294"/>
  <c r="M1294"/>
  <c r="L1295"/>
  <c r="M1295"/>
  <c r="L1296"/>
  <c r="M1296"/>
  <c r="L1297"/>
  <c r="M1297"/>
  <c r="L1298"/>
  <c r="M1298"/>
  <c r="L1299"/>
  <c r="M1299"/>
  <c r="L1300"/>
  <c r="M1300"/>
  <c r="L1301"/>
  <c r="M1301"/>
  <c r="L1302"/>
  <c r="M1302"/>
  <c r="L1303"/>
  <c r="M1303"/>
  <c r="L1304"/>
  <c r="M1304"/>
  <c r="L1305"/>
  <c r="M1305"/>
  <c r="L1306"/>
  <c r="M1306"/>
  <c r="L1307"/>
  <c r="M1307"/>
  <c r="L1308"/>
  <c r="M1308"/>
  <c r="L1309"/>
  <c r="M1309"/>
  <c r="L1310"/>
  <c r="M1310"/>
  <c r="L1311"/>
  <c r="M1311"/>
  <c r="L1312"/>
  <c r="M1312"/>
  <c r="L1313"/>
  <c r="M1313"/>
  <c r="L1314"/>
  <c r="M1314"/>
  <c r="L1315"/>
  <c r="M1315"/>
  <c r="L1316"/>
  <c r="M1316"/>
  <c r="L1317"/>
  <c r="M1317"/>
  <c r="L1318"/>
  <c r="M1318"/>
  <c r="L1319"/>
  <c r="M1319"/>
  <c r="L1320"/>
  <c r="M1320"/>
  <c r="L1321"/>
  <c r="M1321"/>
  <c r="L1322"/>
  <c r="M1322"/>
  <c r="L1323"/>
  <c r="M1323"/>
  <c r="L1324"/>
  <c r="M1324"/>
  <c r="L1325"/>
  <c r="M1325"/>
  <c r="L1326"/>
  <c r="M1326"/>
  <c r="L1327"/>
  <c r="M1327"/>
  <c r="L1328"/>
  <c r="M1328"/>
  <c r="L1329"/>
  <c r="M1329"/>
  <c r="L1330"/>
  <c r="M1330"/>
  <c r="L1331"/>
  <c r="M1331"/>
  <c r="L1332"/>
  <c r="M1332"/>
  <c r="L1333"/>
  <c r="M1333"/>
  <c r="L1334"/>
  <c r="M1334"/>
  <c r="L1335"/>
  <c r="M1335"/>
  <c r="L1336"/>
  <c r="M1336"/>
  <c r="L1337"/>
  <c r="M1337"/>
  <c r="L1338"/>
  <c r="M1338"/>
  <c r="L1339"/>
  <c r="M1339"/>
  <c r="L1340"/>
  <c r="M1340"/>
  <c r="L1341"/>
  <c r="M1341"/>
  <c r="L1342"/>
  <c r="M1342"/>
  <c r="L1343"/>
  <c r="M1343"/>
  <c r="L1344"/>
  <c r="M1344"/>
  <c r="L1345"/>
  <c r="M1345"/>
  <c r="L1346"/>
  <c r="M1346"/>
  <c r="L1347"/>
  <c r="M1347"/>
  <c r="L1348"/>
  <c r="M1348"/>
  <c r="L1349"/>
  <c r="M1349"/>
  <c r="L1350"/>
  <c r="M1350"/>
  <c r="L1351"/>
  <c r="M1351"/>
  <c r="L1352"/>
  <c r="M1352"/>
  <c r="L1353"/>
  <c r="M1353"/>
  <c r="L1354"/>
  <c r="M1354"/>
  <c r="L1355"/>
  <c r="M1355"/>
  <c r="L1356"/>
  <c r="M1356"/>
  <c r="L1357"/>
  <c r="M1357"/>
  <c r="L1358"/>
  <c r="M1358"/>
  <c r="L1359"/>
  <c r="M1359"/>
  <c r="L1360"/>
  <c r="M1360"/>
  <c r="L1361"/>
  <c r="M1361"/>
  <c r="L1362"/>
  <c r="M1362"/>
  <c r="L1363"/>
  <c r="M1363"/>
  <c r="L1364"/>
  <c r="M1364"/>
  <c r="L1365"/>
  <c r="M1365"/>
  <c r="L1366"/>
  <c r="M1366"/>
  <c r="L1367"/>
  <c r="M1367"/>
  <c r="L1368"/>
  <c r="M1368"/>
  <c r="L1369"/>
  <c r="M1369"/>
  <c r="L1370"/>
  <c r="M1370"/>
  <c r="L1371"/>
  <c r="M1371"/>
  <c r="L1372"/>
  <c r="M1372"/>
  <c r="L1373"/>
  <c r="M1373"/>
  <c r="L1374"/>
  <c r="M1374"/>
  <c r="L1375"/>
  <c r="M1375"/>
  <c r="L1376"/>
  <c r="M1376"/>
  <c r="L1377"/>
  <c r="M1377"/>
  <c r="L1378"/>
  <c r="M1378"/>
  <c r="L1379"/>
  <c r="M1379"/>
  <c r="L1380"/>
  <c r="M1380"/>
  <c r="L1381"/>
  <c r="M1381"/>
  <c r="L1382"/>
  <c r="M1382"/>
  <c r="L1383"/>
  <c r="M1383"/>
  <c r="L1384"/>
  <c r="M1384"/>
  <c r="L1385"/>
  <c r="M1385"/>
  <c r="L1386"/>
  <c r="M1386"/>
  <c r="L1387"/>
  <c r="M1387"/>
  <c r="L1388"/>
  <c r="M1388"/>
  <c r="L1389"/>
  <c r="M1389"/>
  <c r="L1390"/>
  <c r="M1390"/>
  <c r="L1391"/>
  <c r="M1391"/>
  <c r="L1392"/>
  <c r="M1392"/>
  <c r="L1393"/>
  <c r="M1393"/>
  <c r="L1394"/>
  <c r="M1394"/>
  <c r="L1395"/>
  <c r="M1395"/>
  <c r="L1396"/>
  <c r="M1396"/>
  <c r="L1397"/>
  <c r="M1397"/>
  <c r="L1398"/>
  <c r="M1398"/>
  <c r="L1399"/>
  <c r="M1399"/>
  <c r="L1400"/>
  <c r="M1400"/>
  <c r="L1401"/>
  <c r="M1401"/>
  <c r="L1402"/>
  <c r="M1402"/>
  <c r="L1403"/>
  <c r="M1403"/>
  <c r="L1404"/>
  <c r="M1404"/>
  <c r="L1405"/>
  <c r="M1405"/>
  <c r="L1406"/>
  <c r="M1406"/>
  <c r="L1407"/>
  <c r="M1407"/>
  <c r="L1408"/>
  <c r="M1408"/>
  <c r="L1409"/>
  <c r="M1409"/>
  <c r="L1410"/>
  <c r="M1410"/>
  <c r="L1411"/>
  <c r="M1411"/>
  <c r="L1412"/>
  <c r="M1412"/>
  <c r="L1413"/>
  <c r="M1413"/>
  <c r="L1414"/>
  <c r="M1414"/>
  <c r="L1415"/>
  <c r="M1415"/>
  <c r="L1416"/>
  <c r="M1416"/>
  <c r="L1417"/>
  <c r="M1417"/>
  <c r="L1418"/>
  <c r="M1418"/>
  <c r="L1419"/>
  <c r="M1419"/>
  <c r="L1420"/>
  <c r="M1420"/>
  <c r="L1421"/>
  <c r="M1421"/>
  <c r="L1422"/>
  <c r="M1422"/>
  <c r="L1423"/>
  <c r="M1423"/>
  <c r="L1424"/>
  <c r="M1424"/>
  <c r="L1425"/>
  <c r="M1425"/>
  <c r="L1426"/>
  <c r="M1426"/>
  <c r="L1427"/>
  <c r="M1427"/>
  <c r="L1428"/>
  <c r="M1428"/>
  <c r="L1429"/>
  <c r="M1429"/>
  <c r="L1430"/>
  <c r="M1430"/>
  <c r="L1431"/>
  <c r="M1431"/>
  <c r="L1432"/>
  <c r="M1432"/>
  <c r="L1433"/>
  <c r="M1433"/>
  <c r="L1434"/>
  <c r="M1434"/>
  <c r="L1435"/>
  <c r="M1435"/>
  <c r="L1436"/>
  <c r="M1436"/>
  <c r="L1437"/>
  <c r="M1437"/>
  <c r="L1438"/>
  <c r="M1438"/>
  <c r="L1439"/>
  <c r="M1439"/>
  <c r="L1440"/>
  <c r="M1440"/>
  <c r="L1441"/>
  <c r="M1441"/>
  <c r="L1442"/>
  <c r="M1442"/>
  <c r="L1443"/>
  <c r="M1443"/>
  <c r="L1444"/>
  <c r="M1444"/>
  <c r="L1445"/>
  <c r="M1445"/>
  <c r="L1446"/>
  <c r="M1446"/>
  <c r="L1447"/>
  <c r="M1447"/>
  <c r="L1448"/>
  <c r="M1448"/>
  <c r="L1449"/>
  <c r="M1449"/>
  <c r="L1450"/>
  <c r="M1450"/>
  <c r="L1451"/>
  <c r="M1451"/>
  <c r="L1452"/>
  <c r="M1452"/>
  <c r="L1453"/>
  <c r="M1453"/>
  <c r="L1454"/>
  <c r="M1454"/>
  <c r="L1455"/>
  <c r="M1455"/>
  <c r="L1456"/>
  <c r="M1456"/>
  <c r="L1457"/>
  <c r="M1457"/>
  <c r="L1458"/>
  <c r="M1458"/>
  <c r="L1459"/>
  <c r="M1459"/>
  <c r="L1460"/>
  <c r="M1460"/>
  <c r="L1461"/>
  <c r="M1461"/>
  <c r="L1462"/>
  <c r="M1462"/>
  <c r="L1463"/>
  <c r="M1463"/>
  <c r="L1464"/>
  <c r="M1464"/>
  <c r="L1465"/>
  <c r="M1465"/>
  <c r="L1466"/>
  <c r="M1466"/>
  <c r="L1467"/>
  <c r="M1467"/>
  <c r="L1468"/>
  <c r="M1468"/>
  <c r="L1469"/>
  <c r="M1469"/>
  <c r="L1470"/>
  <c r="M1470"/>
  <c r="L1471"/>
  <c r="M1471"/>
  <c r="L1472"/>
  <c r="M1472"/>
  <c r="L1473"/>
  <c r="M1473"/>
  <c r="L1474"/>
  <c r="M1474"/>
  <c r="L1475"/>
  <c r="M1475"/>
  <c r="L1476"/>
  <c r="M1476"/>
  <c r="L1477"/>
  <c r="M1477"/>
  <c r="L1478"/>
  <c r="M1478"/>
  <c r="L1479"/>
  <c r="M1479"/>
  <c r="L1480"/>
  <c r="M1480"/>
  <c r="L1481"/>
  <c r="M1481"/>
  <c r="L1482"/>
  <c r="M1482"/>
  <c r="L1483"/>
  <c r="M1483"/>
  <c r="L1484"/>
  <c r="M1484"/>
  <c r="L1485"/>
  <c r="M1485"/>
  <c r="L1486"/>
  <c r="M1486"/>
  <c r="L1487"/>
  <c r="M1487"/>
  <c r="L1488"/>
  <c r="M1488"/>
  <c r="L1489"/>
  <c r="M1489"/>
  <c r="L1490"/>
  <c r="M1490"/>
  <c r="L1491"/>
  <c r="M1491"/>
  <c r="L1492"/>
  <c r="M1492"/>
  <c r="L1493"/>
  <c r="M1493"/>
  <c r="L1494"/>
  <c r="M1494"/>
  <c r="L1495"/>
  <c r="M1495"/>
  <c r="L1496"/>
  <c r="M1496"/>
  <c r="L1497"/>
  <c r="M1497"/>
  <c r="L1498"/>
  <c r="M1498"/>
  <c r="L1499"/>
  <c r="M1499"/>
  <c r="L1500"/>
  <c r="M1500"/>
  <c r="L1501"/>
  <c r="M1501"/>
  <c r="L1502"/>
  <c r="M1502"/>
  <c r="L1503"/>
  <c r="M1503"/>
  <c r="L1504"/>
  <c r="M1504"/>
  <c r="L1505"/>
  <c r="M1505"/>
  <c r="L1506"/>
  <c r="M1506"/>
  <c r="L1507"/>
  <c r="M1507"/>
  <c r="L1508"/>
  <c r="M1508"/>
  <c r="L1509"/>
  <c r="M1509"/>
  <c r="L1510"/>
  <c r="M1510"/>
  <c r="L1511"/>
  <c r="M1511"/>
  <c r="L1512"/>
  <c r="M1512"/>
  <c r="L1513"/>
  <c r="M1513"/>
  <c r="L1514"/>
  <c r="M1514"/>
  <c r="L1515"/>
  <c r="M1515"/>
  <c r="L1516"/>
  <c r="M1516"/>
  <c r="L1517"/>
  <c r="M1517"/>
  <c r="L1518"/>
  <c r="M1518"/>
  <c r="L1519"/>
  <c r="M1519"/>
  <c r="L1520"/>
  <c r="M1520"/>
  <c r="L1521"/>
  <c r="M1521"/>
  <c r="L1522"/>
  <c r="M1522"/>
  <c r="L1523"/>
  <c r="M1523"/>
  <c r="L1524"/>
  <c r="M1524"/>
  <c r="L1525"/>
  <c r="M1525"/>
  <c r="L1526"/>
  <c r="M1526"/>
  <c r="L1527"/>
  <c r="M1527"/>
  <c r="L1528"/>
  <c r="M1528"/>
  <c r="L1529"/>
  <c r="M1529"/>
  <c r="L1530"/>
  <c r="M1530"/>
  <c r="L1531"/>
  <c r="M1531"/>
  <c r="L1532"/>
  <c r="M1532"/>
  <c r="L1533"/>
  <c r="M1533"/>
  <c r="L1534"/>
  <c r="M1534"/>
  <c r="L1535"/>
  <c r="M1535"/>
  <c r="L1536"/>
  <c r="M1536"/>
  <c r="L1537"/>
  <c r="M1537"/>
  <c r="L1538"/>
  <c r="M1538"/>
  <c r="L1539"/>
  <c r="M1539"/>
  <c r="L1540"/>
  <c r="M1540"/>
  <c r="L1541"/>
  <c r="M1541"/>
  <c r="L1542"/>
  <c r="M1542"/>
  <c r="L1543"/>
  <c r="M1543"/>
  <c r="L1544"/>
  <c r="M1544"/>
  <c r="L1545"/>
  <c r="M1545"/>
  <c r="L1546"/>
  <c r="M1546"/>
  <c r="L1547"/>
  <c r="M1547"/>
  <c r="L1548"/>
  <c r="M1548"/>
  <c r="L1549"/>
  <c r="M1549"/>
  <c r="L1550"/>
  <c r="M1550"/>
  <c r="L1551"/>
  <c r="M1551"/>
  <c r="L1552"/>
  <c r="M1552"/>
  <c r="L1553"/>
  <c r="M1553"/>
  <c r="L1554"/>
  <c r="M1554"/>
  <c r="L1555"/>
  <c r="M1555"/>
  <c r="L1556"/>
  <c r="M1556"/>
  <c r="L1557"/>
  <c r="M1557"/>
  <c r="L1558"/>
  <c r="M1558"/>
  <c r="L1559"/>
  <c r="M1559"/>
  <c r="L1560"/>
  <c r="M1560"/>
  <c r="L1561"/>
  <c r="M1561"/>
  <c r="L1562"/>
  <c r="M1562"/>
  <c r="L1563"/>
  <c r="M1563"/>
  <c r="L1564"/>
  <c r="M1564"/>
  <c r="L1565"/>
  <c r="M1565"/>
  <c r="L1566"/>
  <c r="M1566"/>
  <c r="L1567"/>
  <c r="M1567"/>
  <c r="L1568"/>
  <c r="M1568"/>
  <c r="L1569"/>
  <c r="M1569"/>
  <c r="L1570"/>
  <c r="M1570"/>
  <c r="L1571"/>
  <c r="M1571"/>
  <c r="L1572"/>
  <c r="M1572"/>
  <c r="L1573"/>
  <c r="M1573"/>
  <c r="L1574"/>
  <c r="M1574"/>
  <c r="L1575"/>
  <c r="M1575"/>
  <c r="L1576"/>
  <c r="M1576"/>
  <c r="L1577"/>
  <c r="M1577"/>
  <c r="L1578"/>
  <c r="M1578"/>
  <c r="L1579"/>
  <c r="M1579"/>
  <c r="L1580"/>
  <c r="M1580"/>
  <c r="L1581"/>
  <c r="M1581"/>
  <c r="L1582"/>
  <c r="M1582"/>
  <c r="L1583"/>
  <c r="M1583"/>
  <c r="L1584"/>
  <c r="M1584"/>
  <c r="L1585"/>
  <c r="M1585"/>
  <c r="L1586"/>
  <c r="M1586"/>
  <c r="L1587"/>
  <c r="M1587"/>
  <c r="L1588"/>
  <c r="M1588"/>
  <c r="L1589"/>
  <c r="M1589"/>
  <c r="L1590"/>
  <c r="M1590"/>
  <c r="L1591"/>
  <c r="M1591"/>
  <c r="L1592"/>
  <c r="M1592"/>
  <c r="L1593"/>
  <c r="M1593"/>
  <c r="L1594"/>
  <c r="M1594"/>
  <c r="L1595"/>
  <c r="M1595"/>
  <c r="L1596"/>
  <c r="M1596"/>
  <c r="L1597"/>
  <c r="M1597"/>
  <c r="L1598"/>
  <c r="M1598"/>
  <c r="L1599"/>
  <c r="M1599"/>
  <c r="L1600"/>
  <c r="M1600"/>
  <c r="L1601"/>
  <c r="M1601"/>
  <c r="L1602"/>
  <c r="M1602"/>
  <c r="L1603"/>
  <c r="M1603"/>
  <c r="L1604"/>
  <c r="M1604"/>
  <c r="L1605"/>
  <c r="M1605"/>
  <c r="L1606"/>
  <c r="M1606"/>
  <c r="L1607"/>
  <c r="M1607"/>
  <c r="L1608"/>
  <c r="M1608"/>
  <c r="L1609"/>
  <c r="M1609"/>
  <c r="L1610"/>
  <c r="M1610"/>
  <c r="L1611"/>
  <c r="M1611"/>
  <c r="L1612"/>
  <c r="M1612"/>
  <c r="L1613"/>
  <c r="M1613"/>
  <c r="L1614"/>
  <c r="M1614"/>
  <c r="L1615"/>
  <c r="M1615"/>
  <c r="L1616"/>
  <c r="M1616"/>
  <c r="L1617"/>
  <c r="M1617"/>
  <c r="L1618"/>
  <c r="M1618"/>
  <c r="L1619"/>
  <c r="M1619"/>
  <c r="L1620"/>
  <c r="M1620"/>
  <c r="L1621"/>
  <c r="M1621"/>
  <c r="L1622"/>
  <c r="M1622"/>
  <c r="L1623"/>
  <c r="M1623"/>
  <c r="L1624"/>
  <c r="M1624"/>
  <c r="L1625"/>
  <c r="M1625"/>
  <c r="L1626"/>
  <c r="M1626"/>
  <c r="L1627"/>
  <c r="M1627"/>
  <c r="L1628"/>
  <c r="M1628"/>
  <c r="L1629"/>
  <c r="M1629"/>
  <c r="L1630"/>
  <c r="M1630"/>
  <c r="L1631"/>
  <c r="M1631"/>
  <c r="L1632"/>
  <c r="M1632"/>
  <c r="L1633"/>
  <c r="M1633"/>
  <c r="L1634"/>
  <c r="M1634"/>
  <c r="L1635"/>
  <c r="M1635"/>
  <c r="L1636"/>
  <c r="M1636"/>
  <c r="L1637"/>
  <c r="M1637"/>
  <c r="L1638"/>
  <c r="M1638"/>
  <c r="L1639"/>
  <c r="M1639"/>
  <c r="L1640"/>
  <c r="M1640"/>
  <c r="L1641"/>
  <c r="M1641"/>
  <c r="L1642"/>
  <c r="M1642"/>
  <c r="L1643"/>
  <c r="M1643"/>
  <c r="L1644"/>
  <c r="M1644"/>
  <c r="L1645"/>
  <c r="M1645"/>
  <c r="L1646"/>
  <c r="M1646"/>
  <c r="L1647"/>
  <c r="M1647"/>
  <c r="L1648"/>
  <c r="M1648"/>
  <c r="L1649"/>
  <c r="M1649"/>
  <c r="L1650"/>
  <c r="M1650"/>
  <c r="L1651"/>
  <c r="M1651"/>
  <c r="L1652"/>
  <c r="M1652"/>
  <c r="L1653"/>
  <c r="M1653"/>
  <c r="L1654"/>
  <c r="M1654"/>
  <c r="L1655"/>
  <c r="M1655"/>
  <c r="L1656"/>
  <c r="M1656"/>
  <c r="L1657"/>
  <c r="M1657"/>
  <c r="L1658"/>
  <c r="M1658"/>
  <c r="L1659"/>
  <c r="M1659"/>
  <c r="L1660"/>
  <c r="M1660"/>
  <c r="L1661"/>
  <c r="M1661"/>
  <c r="L1662"/>
  <c r="M1662"/>
  <c r="L1663"/>
  <c r="M1663"/>
  <c r="L1664"/>
  <c r="M1664"/>
  <c r="L1665"/>
  <c r="M1665"/>
  <c r="L1666"/>
  <c r="M1666"/>
  <c r="L1667"/>
  <c r="M1667"/>
  <c r="L1668"/>
  <c r="M1668"/>
  <c r="L1669"/>
  <c r="M1669"/>
  <c r="L1670"/>
  <c r="M1670"/>
  <c r="L1671"/>
  <c r="M1671"/>
  <c r="L1672"/>
  <c r="M1672"/>
  <c r="L1673"/>
  <c r="M1673"/>
  <c r="L1674"/>
  <c r="M1674"/>
  <c r="L1675"/>
  <c r="M1675"/>
  <c r="L1676"/>
  <c r="M1676"/>
  <c r="L1677"/>
  <c r="M1677"/>
  <c r="L1678"/>
  <c r="M1678"/>
  <c r="L1679"/>
  <c r="M1679"/>
  <c r="L1680"/>
  <c r="M1680"/>
  <c r="L1681"/>
  <c r="M1681"/>
  <c r="L1682"/>
  <c r="M1682"/>
  <c r="L1683"/>
  <c r="M1683"/>
  <c r="L1684"/>
  <c r="M1684"/>
  <c r="L1685"/>
  <c r="M1685"/>
  <c r="L1686"/>
  <c r="M1686"/>
  <c r="L1687"/>
  <c r="M1687"/>
  <c r="L1688"/>
  <c r="M1688"/>
  <c r="L1689"/>
  <c r="M1689"/>
  <c r="L1690"/>
  <c r="M1690"/>
  <c r="L1691"/>
  <c r="M1691"/>
  <c r="L1692"/>
  <c r="M1692"/>
  <c r="L1693"/>
  <c r="M1693"/>
  <c r="L1694"/>
  <c r="M1694"/>
  <c r="L1695"/>
  <c r="M1695"/>
  <c r="L1696"/>
  <c r="M1696"/>
  <c r="L1697"/>
  <c r="M1697"/>
  <c r="L1698"/>
  <c r="M1698"/>
  <c r="L1699"/>
  <c r="M1699"/>
  <c r="L1700"/>
  <c r="M1700"/>
  <c r="L1701"/>
  <c r="M1701"/>
  <c r="L1702"/>
  <c r="M1702"/>
  <c r="L1703"/>
  <c r="M1703"/>
  <c r="L1704"/>
  <c r="M1704"/>
  <c r="L1705"/>
  <c r="M1705"/>
  <c r="L1706"/>
  <c r="M1706"/>
  <c r="L1707"/>
  <c r="M1707"/>
  <c r="L1708"/>
  <c r="M1708"/>
  <c r="L1709"/>
  <c r="M1709"/>
  <c r="L1710"/>
  <c r="M1710"/>
  <c r="L1711"/>
  <c r="M1711"/>
  <c r="L1712"/>
  <c r="M1712"/>
  <c r="L1713"/>
  <c r="M1713"/>
  <c r="L1714"/>
  <c r="M1714"/>
  <c r="L1715"/>
  <c r="M1715"/>
  <c r="L1716"/>
  <c r="M1716"/>
  <c r="L1717"/>
  <c r="M1717"/>
  <c r="L1718"/>
  <c r="M1718"/>
  <c r="L1719"/>
  <c r="M1719"/>
  <c r="L1720"/>
  <c r="M1720"/>
  <c r="L1721"/>
  <c r="M1721"/>
  <c r="L1722"/>
  <c r="M1722"/>
  <c r="L1723"/>
  <c r="M1723"/>
  <c r="L1724"/>
  <c r="M1724"/>
  <c r="L1725"/>
  <c r="M1725"/>
  <c r="L1726"/>
  <c r="M1726"/>
  <c r="L1727"/>
  <c r="M1727"/>
  <c r="L1728"/>
  <c r="M1728"/>
  <c r="L1729"/>
  <c r="M1729"/>
  <c r="L1730"/>
  <c r="M1730"/>
  <c r="L1731"/>
  <c r="M1731"/>
  <c r="L1732"/>
  <c r="M1732"/>
  <c r="L1733"/>
  <c r="M1733"/>
  <c r="L1734"/>
  <c r="M1734"/>
  <c r="L1735"/>
  <c r="M1735"/>
  <c r="L1736"/>
  <c r="M1736"/>
  <c r="L1737"/>
  <c r="M1737"/>
  <c r="L1738"/>
  <c r="M1738"/>
  <c r="L1739"/>
  <c r="M1739"/>
  <c r="L1740"/>
  <c r="M1740"/>
  <c r="L1741"/>
  <c r="M1741"/>
  <c r="L1742"/>
  <c r="M1742"/>
  <c r="L1743"/>
  <c r="M1743"/>
  <c r="L1744"/>
  <c r="M1744"/>
  <c r="L1745"/>
  <c r="M1745"/>
  <c r="L1746"/>
  <c r="M1746"/>
  <c r="L1747"/>
  <c r="M1747"/>
  <c r="L1748"/>
  <c r="M1748"/>
  <c r="L1749"/>
  <c r="M1749"/>
  <c r="L1750"/>
  <c r="M1750"/>
  <c r="L1751"/>
  <c r="M1751"/>
  <c r="L1752"/>
  <c r="M1752"/>
  <c r="L1753"/>
  <c r="M1753"/>
  <c r="L1754"/>
  <c r="M1754"/>
  <c r="L1755"/>
  <c r="M1755"/>
  <c r="L1756"/>
  <c r="M1756"/>
  <c r="L1757"/>
  <c r="M1757"/>
  <c r="L1758"/>
  <c r="M1758"/>
  <c r="L1759"/>
  <c r="M1759"/>
  <c r="L1760"/>
  <c r="M1760"/>
  <c r="L1761"/>
  <c r="M1761"/>
  <c r="L1762"/>
  <c r="M1762"/>
  <c r="L1763"/>
  <c r="M1763"/>
  <c r="L1764"/>
  <c r="M1764"/>
  <c r="L1765"/>
  <c r="M1765"/>
  <c r="L1766"/>
  <c r="M1766"/>
  <c r="L1767"/>
  <c r="M1767"/>
  <c r="L1768"/>
  <c r="M1768"/>
  <c r="L1769"/>
  <c r="M1769"/>
  <c r="L1770"/>
  <c r="M1770"/>
  <c r="L1771"/>
  <c r="M1771"/>
  <c r="L1772"/>
  <c r="M1772"/>
  <c r="L1773"/>
  <c r="M1773"/>
  <c r="L1774"/>
  <c r="M1774"/>
  <c r="L1775"/>
  <c r="M1775"/>
  <c r="L1776"/>
  <c r="M1776"/>
  <c r="L1777"/>
  <c r="M1777"/>
  <c r="L1778"/>
  <c r="M1778"/>
  <c r="L1779"/>
  <c r="M1779"/>
  <c r="L1780"/>
  <c r="M1780"/>
  <c r="L1781"/>
  <c r="M1781"/>
  <c r="L1782"/>
  <c r="M1782"/>
  <c r="L1783"/>
  <c r="M1783"/>
  <c r="L1784"/>
  <c r="M1784"/>
  <c r="L1785"/>
  <c r="M1785"/>
  <c r="L1786"/>
  <c r="M1786"/>
  <c r="L1787"/>
  <c r="M1787"/>
  <c r="L1788"/>
  <c r="M1788"/>
  <c r="L1789"/>
  <c r="M1789"/>
  <c r="L1790"/>
  <c r="M1790"/>
  <c r="L1791"/>
  <c r="M1791"/>
  <c r="L1792"/>
  <c r="M1792"/>
  <c r="L1793"/>
  <c r="M1793"/>
  <c r="L1794"/>
  <c r="M1794"/>
  <c r="L1795"/>
  <c r="M1795"/>
  <c r="L1796"/>
  <c r="M1796"/>
  <c r="L1797"/>
  <c r="M1797"/>
  <c r="L1798"/>
  <c r="M1798"/>
  <c r="L1799"/>
  <c r="M1799"/>
  <c r="L1800"/>
  <c r="M1800"/>
  <c r="L1801"/>
  <c r="M1801"/>
  <c r="L1802"/>
  <c r="M1802"/>
  <c r="L1803"/>
  <c r="M1803"/>
  <c r="L1804"/>
  <c r="M1804"/>
  <c r="L1805"/>
  <c r="M1805"/>
  <c r="M16"/>
  <c r="L16"/>
  <c r="B18" l="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2" s="1"/>
  <c r="B173" s="1"/>
  <c r="B174" s="1"/>
  <c r="B175" s="1"/>
  <c r="B176" s="1"/>
  <c r="B177" s="1"/>
  <c r="B178" s="1"/>
  <c r="B179" s="1"/>
  <c r="B180" s="1"/>
  <c r="B181" s="1"/>
  <c r="B182" s="1"/>
  <c r="B183" s="1"/>
  <c r="B184" s="1"/>
  <c r="B185" s="1"/>
  <c r="B186" s="1"/>
  <c r="B187" s="1"/>
  <c r="B188" s="1"/>
  <c r="B189" s="1"/>
  <c r="B190" s="1"/>
  <c r="B191" s="1"/>
  <c r="B192" s="1"/>
  <c r="B193" s="1"/>
  <c r="B194" s="1"/>
  <c r="B195" s="1"/>
  <c r="B196" s="1"/>
  <c r="B197" s="1"/>
  <c r="B198" s="1"/>
  <c r="B199" s="1"/>
  <c r="B200" s="1"/>
  <c r="B201" s="1"/>
  <c r="B202" s="1"/>
  <c r="B203" s="1"/>
  <c r="B204" s="1"/>
  <c r="B205" s="1"/>
  <c r="B206" s="1"/>
  <c r="B207" s="1"/>
  <c r="B208" s="1"/>
  <c r="B209" s="1"/>
  <c r="B210" s="1"/>
  <c r="B211" s="1"/>
  <c r="B212" s="1"/>
  <c r="B213" s="1"/>
  <c r="B214" s="1"/>
  <c r="B215" s="1"/>
  <c r="B216" s="1"/>
  <c r="B217" s="1"/>
  <c r="B218" s="1"/>
  <c r="B219" s="1"/>
  <c r="B220" s="1"/>
  <c r="B221" s="1"/>
  <c r="B222" s="1"/>
  <c r="B223" s="1"/>
  <c r="B224" s="1"/>
  <c r="B225" s="1"/>
  <c r="B226" s="1"/>
  <c r="B227" s="1"/>
  <c r="B228" s="1"/>
  <c r="B229" s="1"/>
  <c r="B230" s="1"/>
  <c r="B231" s="1"/>
  <c r="B232" s="1"/>
  <c r="B233" s="1"/>
  <c r="B234" s="1"/>
  <c r="B235" s="1"/>
  <c r="B236" s="1"/>
  <c r="B237" s="1"/>
  <c r="B238" s="1"/>
  <c r="B239" s="1"/>
  <c r="B240" s="1"/>
  <c r="B241" s="1"/>
  <c r="B242" s="1"/>
  <c r="B243" s="1"/>
  <c r="B244" s="1"/>
  <c r="B245" s="1"/>
  <c r="B246" s="1"/>
  <c r="B247" s="1"/>
  <c r="B248" s="1"/>
  <c r="B249" s="1"/>
  <c r="B250" s="1"/>
  <c r="B251" s="1"/>
  <c r="B252" s="1"/>
  <c r="B253" s="1"/>
  <c r="B254" s="1"/>
  <c r="B255" s="1"/>
  <c r="B256" s="1"/>
  <c r="B257" s="1"/>
  <c r="B258" s="1"/>
  <c r="B259" s="1"/>
  <c r="B260" s="1"/>
  <c r="B261" s="1"/>
  <c r="B262" s="1"/>
  <c r="B263" s="1"/>
  <c r="B264" s="1"/>
  <c r="B265" s="1"/>
  <c r="B266" s="1"/>
  <c r="B267" s="1"/>
  <c r="B268" s="1"/>
  <c r="B269" s="1"/>
  <c r="B270" s="1"/>
  <c r="B271" s="1"/>
  <c r="B272" s="1"/>
  <c r="B273" s="1"/>
  <c r="B274" s="1"/>
  <c r="B275" s="1"/>
  <c r="B276" s="1"/>
  <c r="B277" s="1"/>
  <c r="B278" s="1"/>
  <c r="B279" s="1"/>
  <c r="B280" s="1"/>
  <c r="B281" s="1"/>
  <c r="B282" s="1"/>
  <c r="B283" s="1"/>
  <c r="B284" s="1"/>
  <c r="B285" s="1"/>
  <c r="B286" s="1"/>
  <c r="B287" s="1"/>
  <c r="B288" s="1"/>
  <c r="B289" s="1"/>
  <c r="B290" s="1"/>
  <c r="B291" s="1"/>
  <c r="B292" s="1"/>
  <c r="B293" s="1"/>
  <c r="B294" s="1"/>
  <c r="B295" s="1"/>
  <c r="B296" s="1"/>
  <c r="B297" s="1"/>
  <c r="B298" s="1"/>
  <c r="B299" s="1"/>
  <c r="B300" s="1"/>
  <c r="B301" s="1"/>
  <c r="B302" s="1"/>
  <c r="B303" s="1"/>
  <c r="B304" s="1"/>
  <c r="B305" s="1"/>
  <c r="B306" s="1"/>
  <c r="B307" s="1"/>
  <c r="B308" s="1"/>
  <c r="B309" s="1"/>
  <c r="B310" s="1"/>
  <c r="B311" s="1"/>
  <c r="B312" s="1"/>
  <c r="B313" s="1"/>
  <c r="B314" s="1"/>
  <c r="B315" s="1"/>
  <c r="B316" s="1"/>
  <c r="B317" s="1"/>
  <c r="B318" s="1"/>
  <c r="B319" s="1"/>
  <c r="B320" s="1"/>
  <c r="B321" s="1"/>
  <c r="B322" s="1"/>
  <c r="B323" s="1"/>
  <c r="B324" s="1"/>
  <c r="B325" s="1"/>
  <c r="B326" s="1"/>
  <c r="B327" s="1"/>
  <c r="B328" s="1"/>
  <c r="B329" s="1"/>
  <c r="B330" s="1"/>
  <c r="B331" s="1"/>
  <c r="B332" s="1"/>
  <c r="B333" s="1"/>
  <c r="B334" s="1"/>
  <c r="B335" s="1"/>
  <c r="B336" s="1"/>
  <c r="B337" s="1"/>
  <c r="B338" s="1"/>
  <c r="B339" s="1"/>
  <c r="B340" s="1"/>
  <c r="B341" s="1"/>
  <c r="B342" s="1"/>
  <c r="B343" s="1"/>
  <c r="B344" s="1"/>
  <c r="B345" s="1"/>
  <c r="B346" s="1"/>
  <c r="B347" s="1"/>
  <c r="B348" s="1"/>
  <c r="B349" s="1"/>
  <c r="B350" s="1"/>
  <c r="B351" s="1"/>
  <c r="B352" s="1"/>
  <c r="B353" s="1"/>
  <c r="B354" s="1"/>
  <c r="B355" s="1"/>
  <c r="B356" s="1"/>
  <c r="B357" s="1"/>
  <c r="B358" s="1"/>
  <c r="B359" s="1"/>
  <c r="B360" s="1"/>
  <c r="B361" s="1"/>
  <c r="B362" s="1"/>
  <c r="B363" s="1"/>
  <c r="B364" s="1"/>
  <c r="B365" s="1"/>
  <c r="B366" s="1"/>
  <c r="B367" s="1"/>
  <c r="B368" s="1"/>
  <c r="B369" s="1"/>
  <c r="B370" s="1"/>
  <c r="B371" s="1"/>
  <c r="B372" s="1"/>
  <c r="B373" s="1"/>
  <c r="B374" s="1"/>
  <c r="B375" s="1"/>
  <c r="B376" s="1"/>
  <c r="B377" s="1"/>
  <c r="B378" s="1"/>
  <c r="B379" s="1"/>
  <c r="B380" s="1"/>
  <c r="B381" s="1"/>
  <c r="B382" s="1"/>
  <c r="B383" s="1"/>
  <c r="B384" s="1"/>
  <c r="B385" s="1"/>
  <c r="B386" s="1"/>
  <c r="B387" s="1"/>
  <c r="B388" s="1"/>
  <c r="B389" s="1"/>
  <c r="B390" s="1"/>
  <c r="B391" s="1"/>
  <c r="B392" s="1"/>
  <c r="B393" s="1"/>
  <c r="B394" s="1"/>
  <c r="B395" s="1"/>
  <c r="B396" s="1"/>
  <c r="B397" s="1"/>
  <c r="B398" s="1"/>
  <c r="B399" s="1"/>
  <c r="B400" s="1"/>
  <c r="B401" s="1"/>
  <c r="B402" s="1"/>
  <c r="B403" s="1"/>
  <c r="B404" s="1"/>
  <c r="B405" s="1"/>
  <c r="B406" s="1"/>
  <c r="B407" s="1"/>
  <c r="B408" s="1"/>
  <c r="B409" s="1"/>
  <c r="B410" s="1"/>
  <c r="B411" s="1"/>
  <c r="B412" s="1"/>
  <c r="B413" s="1"/>
  <c r="B414" s="1"/>
  <c r="B415" s="1"/>
  <c r="B416" s="1"/>
  <c r="B417" s="1"/>
  <c r="B418" s="1"/>
  <c r="B419" s="1"/>
  <c r="B420" s="1"/>
  <c r="B421" s="1"/>
  <c r="B422" s="1"/>
  <c r="B423" s="1"/>
  <c r="B424" s="1"/>
  <c r="B425" s="1"/>
  <c r="B426" s="1"/>
  <c r="B427" s="1"/>
  <c r="B428" s="1"/>
  <c r="B429" s="1"/>
  <c r="B430" s="1"/>
  <c r="B431" s="1"/>
  <c r="B432" l="1"/>
  <c r="B433" s="1"/>
  <c r="L1806"/>
  <c r="L11" i="2"/>
  <c r="M11"/>
  <c r="L12"/>
  <c r="M12"/>
  <c r="L13"/>
  <c r="M13"/>
  <c r="L14"/>
  <c r="M14"/>
  <c r="L15"/>
  <c r="M15"/>
  <c r="L16"/>
  <c r="M16"/>
  <c r="L17"/>
  <c r="M17"/>
  <c r="L18"/>
  <c r="M18"/>
  <c r="L19"/>
  <c r="M19"/>
  <c r="L20"/>
  <c r="M20"/>
  <c r="L21"/>
  <c r="M21"/>
  <c r="L22"/>
  <c r="M22"/>
  <c r="L23"/>
  <c r="M23"/>
  <c r="L24"/>
  <c r="M24"/>
  <c r="L25"/>
  <c r="M25"/>
  <c r="L26"/>
  <c r="M26"/>
  <c r="L27"/>
  <c r="M27"/>
  <c r="L28"/>
  <c r="M28"/>
  <c r="L29"/>
  <c r="M29"/>
  <c r="L30"/>
  <c r="M30"/>
  <c r="L31"/>
  <c r="M31"/>
  <c r="L32"/>
  <c r="M32"/>
  <c r="L33"/>
  <c r="M33"/>
  <c r="L34"/>
  <c r="M34"/>
  <c r="L35"/>
  <c r="M35"/>
  <c r="L36"/>
  <c r="M36"/>
  <c r="L37"/>
  <c r="M37"/>
  <c r="L38"/>
  <c r="M38"/>
  <c r="L39"/>
  <c r="M39"/>
  <c r="L40"/>
  <c r="M40"/>
  <c r="L41"/>
  <c r="M41"/>
  <c r="L42"/>
  <c r="M42"/>
  <c r="L43"/>
  <c r="M43"/>
  <c r="L44"/>
  <c r="M44"/>
  <c r="L45"/>
  <c r="M45"/>
  <c r="L46"/>
  <c r="M46"/>
  <c r="L47"/>
  <c r="M47"/>
  <c r="L48"/>
  <c r="M48"/>
  <c r="L49"/>
  <c r="M49"/>
  <c r="L50"/>
  <c r="M50"/>
  <c r="L51"/>
  <c r="M51"/>
  <c r="L52"/>
  <c r="M52"/>
  <c r="L53"/>
  <c r="M53"/>
  <c r="L54"/>
  <c r="M54"/>
  <c r="L55"/>
  <c r="M55"/>
  <c r="L56"/>
  <c r="M56"/>
  <c r="L57"/>
  <c r="M57"/>
  <c r="L58"/>
  <c r="M58"/>
  <c r="L59"/>
  <c r="M59"/>
  <c r="L60"/>
  <c r="M60"/>
  <c r="L61"/>
  <c r="M61"/>
  <c r="L62"/>
  <c r="M62"/>
  <c r="L63"/>
  <c r="M63"/>
  <c r="L64"/>
  <c r="M64"/>
  <c r="L65"/>
  <c r="M65"/>
  <c r="L66"/>
  <c r="M66"/>
  <c r="L67"/>
  <c r="M67"/>
  <c r="L68"/>
  <c r="M68"/>
  <c r="L69"/>
  <c r="M69"/>
  <c r="L70"/>
  <c r="M70"/>
  <c r="L71"/>
  <c r="M71"/>
  <c r="L72"/>
  <c r="M72"/>
  <c r="L73"/>
  <c r="M73"/>
  <c r="L74"/>
  <c r="M74"/>
  <c r="L75"/>
  <c r="M75"/>
  <c r="L76"/>
  <c r="M76"/>
  <c r="L77"/>
  <c r="M77"/>
  <c r="L78"/>
  <c r="M78"/>
  <c r="L79"/>
  <c r="M79"/>
  <c r="L80"/>
  <c r="M80"/>
  <c r="L81"/>
  <c r="M81"/>
  <c r="L82"/>
  <c r="M82"/>
  <c r="L83"/>
  <c r="M83"/>
  <c r="L84"/>
  <c r="M84"/>
  <c r="L85"/>
  <c r="M85"/>
  <c r="L86"/>
  <c r="M86"/>
  <c r="L87"/>
  <c r="M87"/>
  <c r="L88"/>
  <c r="M88"/>
  <c r="L89"/>
  <c r="M89"/>
  <c r="L90"/>
  <c r="M90"/>
  <c r="L91"/>
  <c r="M91"/>
  <c r="L92"/>
  <c r="M92"/>
  <c r="L93"/>
  <c r="M93"/>
  <c r="L94"/>
  <c r="M94"/>
  <c r="L95"/>
  <c r="M95"/>
  <c r="L96"/>
  <c r="M96"/>
  <c r="L97"/>
  <c r="M97"/>
  <c r="L98"/>
  <c r="M98"/>
  <c r="L99"/>
  <c r="M99"/>
  <c r="L100"/>
  <c r="M100"/>
  <c r="L101"/>
  <c r="M101"/>
  <c r="L102"/>
  <c r="M102"/>
  <c r="L103"/>
  <c r="M103"/>
  <c r="L104"/>
  <c r="M104"/>
  <c r="L105"/>
  <c r="M105"/>
  <c r="L106"/>
  <c r="M106"/>
  <c r="L107"/>
  <c r="M107"/>
  <c r="L108"/>
  <c r="M108"/>
  <c r="L109"/>
  <c r="M109"/>
  <c r="L110"/>
  <c r="M110"/>
  <c r="L111"/>
  <c r="M111"/>
  <c r="L112"/>
  <c r="M112"/>
  <c r="L113"/>
  <c r="M113"/>
  <c r="L114"/>
  <c r="M114"/>
  <c r="L115"/>
  <c r="M115"/>
  <c r="L116"/>
  <c r="M116"/>
  <c r="L117"/>
  <c r="M117"/>
  <c r="L118"/>
  <c r="M118"/>
  <c r="L119"/>
  <c r="M119"/>
  <c r="L120"/>
  <c r="M120"/>
  <c r="L121"/>
  <c r="M121"/>
  <c r="L122"/>
  <c r="M122"/>
  <c r="L123"/>
  <c r="M123"/>
  <c r="L124"/>
  <c r="M124"/>
  <c r="L125"/>
  <c r="M125"/>
  <c r="L126"/>
  <c r="M126"/>
  <c r="L127"/>
  <c r="M127"/>
  <c r="L128"/>
  <c r="M128"/>
  <c r="L129"/>
  <c r="M129"/>
  <c r="L130"/>
  <c r="M130"/>
  <c r="L131"/>
  <c r="M131"/>
  <c r="L132"/>
  <c r="M132"/>
  <c r="L133"/>
  <c r="M133"/>
  <c r="L134"/>
  <c r="M134"/>
  <c r="L135"/>
  <c r="M135"/>
  <c r="L136"/>
  <c r="M136"/>
  <c r="L137"/>
  <c r="M137"/>
  <c r="L138"/>
  <c r="M138"/>
  <c r="L139"/>
  <c r="M139"/>
  <c r="L140"/>
  <c r="M140"/>
  <c r="L141"/>
  <c r="M141"/>
  <c r="L142"/>
  <c r="M142"/>
  <c r="L143"/>
  <c r="M143"/>
  <c r="L144"/>
  <c r="M144"/>
  <c r="L145"/>
  <c r="M145"/>
  <c r="L146"/>
  <c r="M146"/>
  <c r="L147"/>
  <c r="M147"/>
  <c r="L148"/>
  <c r="M148"/>
  <c r="L149"/>
  <c r="M149"/>
  <c r="L150"/>
  <c r="M150"/>
  <c r="L151"/>
  <c r="M151"/>
  <c r="L152"/>
  <c r="M152"/>
  <c r="L153"/>
  <c r="M153"/>
  <c r="L154"/>
  <c r="M154"/>
  <c r="L155"/>
  <c r="M155"/>
  <c r="L156"/>
  <c r="M156"/>
  <c r="L157"/>
  <c r="M157"/>
  <c r="L158"/>
  <c r="M158"/>
  <c r="L159"/>
  <c r="M159"/>
  <c r="L160"/>
  <c r="M160"/>
  <c r="L161"/>
  <c r="M161"/>
  <c r="L162"/>
  <c r="M162"/>
  <c r="L163"/>
  <c r="M163"/>
  <c r="L164"/>
  <c r="M164"/>
  <c r="L165"/>
  <c r="M165"/>
  <c r="L166"/>
  <c r="M166"/>
  <c r="L167"/>
  <c r="M167"/>
  <c r="L168"/>
  <c r="M168"/>
  <c r="L169"/>
  <c r="M169"/>
  <c r="L170"/>
  <c r="M170"/>
  <c r="L171"/>
  <c r="M171"/>
  <c r="L172"/>
  <c r="M172"/>
  <c r="L173"/>
  <c r="M173"/>
  <c r="L174"/>
  <c r="M174"/>
  <c r="L175"/>
  <c r="M175"/>
  <c r="L176"/>
  <c r="M176"/>
  <c r="L177"/>
  <c r="M177"/>
  <c r="L178"/>
  <c r="M178"/>
  <c r="L179"/>
  <c r="M179"/>
  <c r="L180"/>
  <c r="M180"/>
  <c r="L181"/>
  <c r="M181"/>
  <c r="L182"/>
  <c r="M182"/>
  <c r="L183"/>
  <c r="M183"/>
  <c r="L184"/>
  <c r="M184"/>
  <c r="L185"/>
  <c r="M185"/>
  <c r="L186"/>
  <c r="M186"/>
  <c r="L187"/>
  <c r="M187"/>
  <c r="L188"/>
  <c r="M188"/>
  <c r="L189"/>
  <c r="M189"/>
  <c r="L190"/>
  <c r="M190"/>
  <c r="L191"/>
  <c r="M191"/>
  <c r="L192"/>
  <c r="M192"/>
  <c r="L193"/>
  <c r="M193"/>
  <c r="L194"/>
  <c r="M194"/>
  <c r="L195"/>
  <c r="M195"/>
  <c r="L196"/>
  <c r="M196"/>
  <c r="L197"/>
  <c r="M197"/>
  <c r="L198"/>
  <c r="M198"/>
  <c r="L199"/>
  <c r="M199"/>
  <c r="L200"/>
  <c r="M200"/>
  <c r="L201"/>
  <c r="M201"/>
  <c r="L202"/>
  <c r="M202"/>
  <c r="L203"/>
  <c r="M203"/>
  <c r="L204"/>
  <c r="M204"/>
  <c r="L205"/>
  <c r="M205"/>
  <c r="L206"/>
  <c r="M206"/>
  <c r="L207"/>
  <c r="M207"/>
  <c r="L208"/>
  <c r="M208"/>
  <c r="L209"/>
  <c r="M209"/>
  <c r="L210"/>
  <c r="M210"/>
  <c r="L211"/>
  <c r="M211"/>
  <c r="L212"/>
  <c r="M212"/>
  <c r="L213"/>
  <c r="M213"/>
  <c r="L214"/>
  <c r="M214"/>
  <c r="L215"/>
  <c r="M215"/>
  <c r="L216"/>
  <c r="M216"/>
  <c r="L217"/>
  <c r="M217"/>
  <c r="L218"/>
  <c r="M218"/>
  <c r="L219"/>
  <c r="M219"/>
  <c r="L220"/>
  <c r="M220"/>
  <c r="L221"/>
  <c r="M221"/>
  <c r="L222"/>
  <c r="M222"/>
  <c r="L223"/>
  <c r="M223"/>
  <c r="L224"/>
  <c r="M224"/>
  <c r="L225"/>
  <c r="M225"/>
  <c r="L226"/>
  <c r="M226"/>
  <c r="L227"/>
  <c r="M227"/>
  <c r="L228"/>
  <c r="M228"/>
  <c r="L229"/>
  <c r="M229"/>
  <c r="L230"/>
  <c r="M230"/>
  <c r="L231"/>
  <c r="M231"/>
  <c r="L232"/>
  <c r="M232"/>
  <c r="L233"/>
  <c r="M233"/>
  <c r="L234"/>
  <c r="M234"/>
  <c r="L235"/>
  <c r="M235"/>
  <c r="L236"/>
  <c r="M236"/>
  <c r="L237"/>
  <c r="M237"/>
  <c r="L238"/>
  <c r="M238"/>
  <c r="L239"/>
  <c r="M239"/>
  <c r="L240"/>
  <c r="M240"/>
  <c r="L241"/>
  <c r="M241"/>
  <c r="L242"/>
  <c r="M242"/>
  <c r="L243"/>
  <c r="M243"/>
  <c r="L244"/>
  <c r="M244"/>
  <c r="L245"/>
  <c r="M245"/>
  <c r="L246"/>
  <c r="M246"/>
  <c r="L247"/>
  <c r="M247"/>
  <c r="L248"/>
  <c r="M248"/>
  <c r="L249"/>
  <c r="M249"/>
  <c r="L250"/>
  <c r="M250"/>
  <c r="L251"/>
  <c r="M251"/>
  <c r="L252"/>
  <c r="M252"/>
  <c r="L253"/>
  <c r="M253"/>
  <c r="L254"/>
  <c r="M254"/>
  <c r="L255"/>
  <c r="M255"/>
  <c r="L256"/>
  <c r="M256"/>
  <c r="L257"/>
  <c r="M257"/>
  <c r="L258"/>
  <c r="M258"/>
  <c r="L259"/>
  <c r="M259"/>
  <c r="L260"/>
  <c r="M260"/>
  <c r="L261"/>
  <c r="M261"/>
  <c r="L262"/>
  <c r="M262"/>
  <c r="L263"/>
  <c r="M263"/>
  <c r="L264"/>
  <c r="M264"/>
  <c r="L265"/>
  <c r="M265"/>
  <c r="L266"/>
  <c r="M266"/>
  <c r="L267"/>
  <c r="M267"/>
  <c r="L268"/>
  <c r="M268"/>
  <c r="L269"/>
  <c r="M269"/>
  <c r="L270"/>
  <c r="M270"/>
  <c r="L271"/>
  <c r="M271"/>
  <c r="L272"/>
  <c r="M272"/>
  <c r="L273"/>
  <c r="M273"/>
  <c r="L274"/>
  <c r="M274"/>
  <c r="L275"/>
  <c r="M275"/>
  <c r="L276"/>
  <c r="M276"/>
  <c r="L277"/>
  <c r="M277"/>
  <c r="L278"/>
  <c r="M278"/>
  <c r="L279"/>
  <c r="M279"/>
  <c r="L280"/>
  <c r="M280"/>
  <c r="L281"/>
  <c r="M281"/>
  <c r="L282"/>
  <c r="M282"/>
  <c r="L283"/>
  <c r="M283"/>
  <c r="L284"/>
  <c r="M284"/>
  <c r="L285"/>
  <c r="M285"/>
  <c r="L286"/>
  <c r="M286"/>
  <c r="L287"/>
  <c r="M287"/>
  <c r="L288"/>
  <c r="M288"/>
  <c r="L289"/>
  <c r="M289"/>
  <c r="L290"/>
  <c r="M290"/>
  <c r="L291"/>
  <c r="M291"/>
  <c r="L292"/>
  <c r="M292"/>
  <c r="L293"/>
  <c r="M293"/>
  <c r="L294"/>
  <c r="M294"/>
  <c r="L295"/>
  <c r="M295"/>
  <c r="L296"/>
  <c r="M296"/>
  <c r="L297"/>
  <c r="M297"/>
  <c r="L298"/>
  <c r="M298"/>
  <c r="L299"/>
  <c r="M299"/>
  <c r="L300"/>
  <c r="M300"/>
  <c r="L301"/>
  <c r="M301"/>
  <c r="L302"/>
  <c r="M302"/>
  <c r="L303"/>
  <c r="M303"/>
  <c r="L304"/>
  <c r="M304"/>
  <c r="L305"/>
  <c r="M305"/>
  <c r="L306"/>
  <c r="M306"/>
  <c r="L307"/>
  <c r="M307"/>
  <c r="L308"/>
  <c r="M308"/>
  <c r="L309"/>
  <c r="M309"/>
  <c r="L310"/>
  <c r="M310"/>
  <c r="L311"/>
  <c r="M311"/>
  <c r="L312"/>
  <c r="M312"/>
  <c r="L313"/>
  <c r="M313"/>
  <c r="L314"/>
  <c r="M314"/>
  <c r="L315"/>
  <c r="M315"/>
  <c r="L316"/>
  <c r="M316"/>
  <c r="L317"/>
  <c r="M317"/>
  <c r="L318"/>
  <c r="M318"/>
  <c r="L319"/>
  <c r="M319"/>
  <c r="L320"/>
  <c r="M320"/>
  <c r="L321"/>
  <c r="M321"/>
  <c r="L322"/>
  <c r="M322"/>
  <c r="L323"/>
  <c r="M323"/>
  <c r="L324"/>
  <c r="M324"/>
  <c r="L325"/>
  <c r="M325"/>
  <c r="L326"/>
  <c r="M326"/>
  <c r="L327"/>
  <c r="M327"/>
  <c r="L328"/>
  <c r="M328"/>
  <c r="L329"/>
  <c r="M329"/>
  <c r="L330"/>
  <c r="M330"/>
  <c r="L331"/>
  <c r="M331"/>
  <c r="L332"/>
  <c r="M332"/>
  <c r="L333"/>
  <c r="M333"/>
  <c r="L334"/>
  <c r="M334"/>
  <c r="L335"/>
  <c r="M335"/>
  <c r="L336"/>
  <c r="M336"/>
  <c r="L337"/>
  <c r="M337"/>
  <c r="L338"/>
  <c r="M338"/>
  <c r="L339"/>
  <c r="M339"/>
  <c r="L340"/>
  <c r="M340"/>
  <c r="L341"/>
  <c r="M341"/>
  <c r="L342"/>
  <c r="M342"/>
  <c r="L343"/>
  <c r="M343"/>
  <c r="L344"/>
  <c r="M344"/>
  <c r="L345"/>
  <c r="M345"/>
  <c r="L346"/>
  <c r="M346"/>
  <c r="L347"/>
  <c r="M347"/>
  <c r="L348"/>
  <c r="M348"/>
  <c r="L349"/>
  <c r="M349"/>
  <c r="L350"/>
  <c r="M350"/>
  <c r="L351"/>
  <c r="M351"/>
  <c r="L352"/>
  <c r="M352"/>
  <c r="L353"/>
  <c r="M353"/>
  <c r="L354"/>
  <c r="M354"/>
  <c r="L355"/>
  <c r="M355"/>
  <c r="L356"/>
  <c r="M356"/>
  <c r="L357"/>
  <c r="M357"/>
  <c r="L358"/>
  <c r="M358"/>
  <c r="L359"/>
  <c r="M359"/>
  <c r="L360"/>
  <c r="M360"/>
  <c r="L361"/>
  <c r="M361"/>
  <c r="L362"/>
  <c r="M362"/>
  <c r="L363"/>
  <c r="M363"/>
  <c r="L364"/>
  <c r="M364"/>
  <c r="L365"/>
  <c r="M365"/>
  <c r="L366"/>
  <c r="M366"/>
  <c r="L367"/>
  <c r="M367"/>
  <c r="L368"/>
  <c r="M368"/>
  <c r="L369"/>
  <c r="M369"/>
  <c r="L370"/>
  <c r="M370"/>
  <c r="L371"/>
  <c r="M371"/>
  <c r="L372"/>
  <c r="M372"/>
  <c r="L373"/>
  <c r="M373"/>
  <c r="L374"/>
  <c r="M374"/>
  <c r="L375"/>
  <c r="M375"/>
  <c r="L376"/>
  <c r="M376"/>
  <c r="L377"/>
  <c r="M377"/>
  <c r="L378"/>
  <c r="M378"/>
  <c r="L379"/>
  <c r="M379"/>
  <c r="L380"/>
  <c r="M380"/>
  <c r="L381"/>
  <c r="M381"/>
  <c r="L382"/>
  <c r="M382"/>
  <c r="L383"/>
  <c r="M383"/>
  <c r="L384"/>
  <c r="M384"/>
  <c r="L385"/>
  <c r="M385"/>
  <c r="L386"/>
  <c r="M386"/>
  <c r="L387"/>
  <c r="M387"/>
  <c r="L388"/>
  <c r="M388"/>
  <c r="L389"/>
  <c r="M389"/>
  <c r="L390"/>
  <c r="M390"/>
  <c r="L391"/>
  <c r="M391"/>
  <c r="L392"/>
  <c r="M392"/>
  <c r="L393"/>
  <c r="M393"/>
  <c r="L394"/>
  <c r="M394"/>
  <c r="L395"/>
  <c r="M395"/>
  <c r="L396"/>
  <c r="M396"/>
  <c r="L397"/>
  <c r="M397"/>
  <c r="L398"/>
  <c r="M398"/>
  <c r="L399"/>
  <c r="M399"/>
  <c r="L400"/>
  <c r="M400"/>
  <c r="L401"/>
  <c r="M401"/>
  <c r="L402"/>
  <c r="M402"/>
  <c r="L403"/>
  <c r="M403"/>
  <c r="L404"/>
  <c r="M404"/>
  <c r="L405"/>
  <c r="M405"/>
  <c r="L406"/>
  <c r="M406"/>
  <c r="L407"/>
  <c r="M407"/>
  <c r="L408"/>
  <c r="M408"/>
  <c r="L409"/>
  <c r="M409"/>
  <c r="L410"/>
  <c r="M410"/>
  <c r="L411"/>
  <c r="M411"/>
  <c r="L412"/>
  <c r="M412"/>
  <c r="L413"/>
  <c r="M413"/>
  <c r="L414"/>
  <c r="M414"/>
  <c r="L415"/>
  <c r="M415"/>
  <c r="L416"/>
  <c r="M416"/>
  <c r="L417"/>
  <c r="M417"/>
  <c r="L418"/>
  <c r="M418"/>
  <c r="L419"/>
  <c r="M419"/>
  <c r="L420"/>
  <c r="M420"/>
  <c r="L421"/>
  <c r="M421"/>
  <c r="L422"/>
  <c r="M422"/>
  <c r="L423"/>
  <c r="M423"/>
  <c r="L424"/>
  <c r="M424"/>
  <c r="L425"/>
  <c r="M425"/>
  <c r="L426"/>
  <c r="M426"/>
  <c r="L427"/>
  <c r="M427"/>
  <c r="L428"/>
  <c r="M428"/>
  <c r="L429"/>
  <c r="M429"/>
  <c r="L430"/>
  <c r="M430"/>
  <c r="L431"/>
  <c r="M431"/>
  <c r="L432"/>
  <c r="M432"/>
  <c r="L433"/>
  <c r="M433"/>
  <c r="L434"/>
  <c r="M434"/>
  <c r="L435"/>
  <c r="M435"/>
  <c r="L436"/>
  <c r="M436"/>
  <c r="L437"/>
  <c r="M437"/>
  <c r="L438"/>
  <c r="M438"/>
  <c r="L439"/>
  <c r="M439"/>
  <c r="L440"/>
  <c r="M440"/>
  <c r="L441"/>
  <c r="M441"/>
  <c r="L442"/>
  <c r="M442"/>
  <c r="L443"/>
  <c r="M443"/>
  <c r="L444"/>
  <c r="M444"/>
  <c r="L445"/>
  <c r="M445"/>
  <c r="L446"/>
  <c r="M446"/>
  <c r="L447"/>
  <c r="M447"/>
  <c r="L448"/>
  <c r="M448"/>
  <c r="L449"/>
  <c r="M449"/>
  <c r="L450"/>
  <c r="M450"/>
  <c r="L451"/>
  <c r="M451"/>
  <c r="L452"/>
  <c r="M452"/>
  <c r="L453"/>
  <c r="M453"/>
  <c r="L454"/>
  <c r="M454"/>
  <c r="L455"/>
  <c r="M455"/>
  <c r="L456"/>
  <c r="M456"/>
  <c r="L457"/>
  <c r="M457"/>
  <c r="L458"/>
  <c r="M458"/>
  <c r="L459"/>
  <c r="M459"/>
  <c r="L460"/>
  <c r="M460"/>
  <c r="L461"/>
  <c r="M461"/>
  <c r="L462"/>
  <c r="M462"/>
  <c r="L463"/>
  <c r="M463"/>
  <c r="L464"/>
  <c r="M464"/>
  <c r="L465"/>
  <c r="M465"/>
  <c r="L466"/>
  <c r="M466"/>
  <c r="L467"/>
  <c r="M467"/>
  <c r="L468"/>
  <c r="M468"/>
  <c r="L469"/>
  <c r="M469"/>
  <c r="L470"/>
  <c r="M470"/>
  <c r="L471"/>
  <c r="M471"/>
  <c r="L472"/>
  <c r="M472"/>
  <c r="L473"/>
  <c r="M473"/>
  <c r="L474"/>
  <c r="M474"/>
  <c r="L475"/>
  <c r="M475"/>
  <c r="L476"/>
  <c r="M476"/>
  <c r="L477"/>
  <c r="M477"/>
  <c r="L478"/>
  <c r="M478"/>
  <c r="L479"/>
  <c r="M479"/>
  <c r="L480"/>
  <c r="M480"/>
  <c r="L481"/>
  <c r="M481"/>
  <c r="L482"/>
  <c r="M482"/>
  <c r="L483"/>
  <c r="M483"/>
  <c r="L484"/>
  <c r="M484"/>
  <c r="L485"/>
  <c r="M485"/>
  <c r="L486"/>
  <c r="M486"/>
  <c r="L487"/>
  <c r="M487"/>
  <c r="L488"/>
  <c r="M488"/>
  <c r="L489"/>
  <c r="M489"/>
  <c r="L490"/>
  <c r="M490"/>
  <c r="L491"/>
  <c r="M491"/>
  <c r="L492"/>
  <c r="M492"/>
  <c r="L493"/>
  <c r="M493"/>
  <c r="L494"/>
  <c r="M494"/>
  <c r="L495"/>
  <c r="M495"/>
  <c r="L496"/>
  <c r="M496"/>
  <c r="L497"/>
  <c r="M497"/>
  <c r="L12" i="3"/>
  <c r="M12"/>
  <c r="L13"/>
  <c r="M13"/>
  <c r="L14"/>
  <c r="M14"/>
  <c r="L15"/>
  <c r="M15"/>
  <c r="L16"/>
  <c r="M16"/>
  <c r="L17"/>
  <c r="M17"/>
  <c r="L18"/>
  <c r="M18"/>
  <c r="L19"/>
  <c r="M19"/>
  <c r="L20"/>
  <c r="M20"/>
  <c r="L21"/>
  <c r="M21"/>
  <c r="L22"/>
  <c r="M22"/>
  <c r="L23"/>
  <c r="M23"/>
  <c r="L24"/>
  <c r="M24"/>
  <c r="L25"/>
  <c r="M25"/>
  <c r="L26"/>
  <c r="M26"/>
  <c r="L27"/>
  <c r="M27"/>
  <c r="L28"/>
  <c r="M28"/>
  <c r="L29"/>
  <c r="M29"/>
  <c r="L30"/>
  <c r="M30"/>
  <c r="L31"/>
  <c r="M31"/>
  <c r="L32"/>
  <c r="M32"/>
  <c r="L33"/>
  <c r="M33"/>
  <c r="L34"/>
  <c r="M34"/>
  <c r="L35"/>
  <c r="M35"/>
  <c r="L36"/>
  <c r="M36"/>
  <c r="L37"/>
  <c r="M37"/>
  <c r="L38"/>
  <c r="M38"/>
  <c r="L39"/>
  <c r="M39"/>
  <c r="L40"/>
  <c r="M40"/>
  <c r="L41"/>
  <c r="M41"/>
  <c r="L42"/>
  <c r="M42"/>
  <c r="L43"/>
  <c r="M43"/>
  <c r="L44"/>
  <c r="M44"/>
  <c r="L45"/>
  <c r="M45"/>
  <c r="L46"/>
  <c r="M46"/>
  <c r="L47"/>
  <c r="M47"/>
  <c r="L48"/>
  <c r="M48"/>
  <c r="L49"/>
  <c r="M49"/>
  <c r="L50"/>
  <c r="M50"/>
  <c r="L51"/>
  <c r="M51"/>
  <c r="L52"/>
  <c r="M52"/>
  <c r="L53"/>
  <c r="M53"/>
  <c r="L54"/>
  <c r="M54"/>
  <c r="L55"/>
  <c r="M55"/>
  <c r="L56"/>
  <c r="M56"/>
  <c r="L57"/>
  <c r="M57"/>
  <c r="L58"/>
  <c r="M58"/>
  <c r="L59"/>
  <c r="M59"/>
  <c r="L60"/>
  <c r="M60"/>
  <c r="L61"/>
  <c r="M61"/>
  <c r="L62"/>
  <c r="M62"/>
  <c r="L63"/>
  <c r="M63"/>
  <c r="L64"/>
  <c r="M64"/>
  <c r="L65"/>
  <c r="M65"/>
  <c r="L66"/>
  <c r="M66"/>
  <c r="L67"/>
  <c r="M67"/>
  <c r="L68"/>
  <c r="M68"/>
  <c r="L69"/>
  <c r="M69"/>
  <c r="L70"/>
  <c r="M70"/>
  <c r="L71"/>
  <c r="M71"/>
  <c r="L72"/>
  <c r="M72"/>
  <c r="L73"/>
  <c r="M73"/>
  <c r="L74"/>
  <c r="M74"/>
  <c r="L75"/>
  <c r="M75"/>
  <c r="L76"/>
  <c r="M76"/>
  <c r="L77"/>
  <c r="M77"/>
  <c r="L78"/>
  <c r="M78"/>
  <c r="L79"/>
  <c r="M79"/>
  <c r="L80"/>
  <c r="M80"/>
  <c r="L81"/>
  <c r="M81"/>
  <c r="L82"/>
  <c r="M82"/>
  <c r="L83"/>
  <c r="M83"/>
  <c r="L84"/>
  <c r="M84"/>
  <c r="L85"/>
  <c r="M85"/>
  <c r="L86"/>
  <c r="M86"/>
  <c r="L87"/>
  <c r="M87"/>
  <c r="L88"/>
  <c r="M88"/>
  <c r="L89"/>
  <c r="M89"/>
  <c r="L90"/>
  <c r="M90"/>
  <c r="L91"/>
  <c r="M91"/>
  <c r="L92"/>
  <c r="M92"/>
  <c r="L93"/>
  <c r="M93"/>
  <c r="L94"/>
  <c r="M94"/>
  <c r="L95"/>
  <c r="M95"/>
  <c r="L96"/>
  <c r="M96"/>
  <c r="L97"/>
  <c r="M97"/>
  <c r="L98"/>
  <c r="M98"/>
  <c r="L99"/>
  <c r="M99"/>
  <c r="L100"/>
  <c r="M100"/>
  <c r="L101"/>
  <c r="M101"/>
  <c r="L102"/>
  <c r="M102"/>
  <c r="L103"/>
  <c r="M103"/>
  <c r="L104"/>
  <c r="M104"/>
  <c r="L105"/>
  <c r="M105"/>
  <c r="L106"/>
  <c r="M106"/>
  <c r="L107"/>
  <c r="M107"/>
  <c r="L108"/>
  <c r="M108"/>
  <c r="L109"/>
  <c r="M109"/>
  <c r="L110"/>
  <c r="M110"/>
  <c r="L111"/>
  <c r="M111"/>
  <c r="L112"/>
  <c r="M112"/>
  <c r="L113"/>
  <c r="M113"/>
  <c r="L114"/>
  <c r="M114"/>
  <c r="L115"/>
  <c r="M115"/>
  <c r="L116"/>
  <c r="M116"/>
  <c r="L117"/>
  <c r="M117"/>
  <c r="L118"/>
  <c r="M118"/>
  <c r="L119"/>
  <c r="M119"/>
  <c r="L120"/>
  <c r="M120"/>
  <c r="L121"/>
  <c r="M121"/>
  <c r="L122"/>
  <c r="M122"/>
  <c r="L123"/>
  <c r="M123"/>
  <c r="L124"/>
  <c r="M124"/>
  <c r="L125"/>
  <c r="M125"/>
  <c r="L126"/>
  <c r="M126"/>
  <c r="L127"/>
  <c r="M127"/>
  <c r="L128"/>
  <c r="M128"/>
  <c r="L129"/>
  <c r="M129"/>
  <c r="L130"/>
  <c r="M130"/>
  <c r="L131"/>
  <c r="M131"/>
  <c r="L132"/>
  <c r="M132"/>
  <c r="L133"/>
  <c r="M133"/>
  <c r="L134"/>
  <c r="M134"/>
  <c r="L135"/>
  <c r="M135"/>
  <c r="L136"/>
  <c r="M136"/>
  <c r="L137"/>
  <c r="M137"/>
  <c r="L138"/>
  <c r="M138"/>
  <c r="L139"/>
  <c r="M139"/>
  <c r="L140"/>
  <c r="M140"/>
  <c r="L141"/>
  <c r="M141"/>
  <c r="L142"/>
  <c r="M142"/>
  <c r="L143"/>
  <c r="M143"/>
  <c r="L144"/>
  <c r="M144"/>
  <c r="L145"/>
  <c r="M145"/>
  <c r="L146"/>
  <c r="M146"/>
  <c r="L147"/>
  <c r="M147"/>
  <c r="L148"/>
  <c r="M148"/>
  <c r="L149"/>
  <c r="M149"/>
  <c r="L150"/>
  <c r="M150"/>
  <c r="L151"/>
  <c r="M151"/>
  <c r="L152"/>
  <c r="M152"/>
  <c r="L153"/>
  <c r="M153"/>
  <c r="L154"/>
  <c r="M154"/>
  <c r="L155"/>
  <c r="M155"/>
  <c r="L156"/>
  <c r="M156"/>
  <c r="L157"/>
  <c r="M157"/>
  <c r="L158"/>
  <c r="M158"/>
  <c r="L159"/>
  <c r="M159"/>
  <c r="L160"/>
  <c r="M160"/>
  <c r="L161"/>
  <c r="M161"/>
  <c r="L162"/>
  <c r="M162"/>
  <c r="L163"/>
  <c r="M163"/>
  <c r="L164"/>
  <c r="M164"/>
  <c r="L165"/>
  <c r="M165"/>
  <c r="L166"/>
  <c r="M166"/>
  <c r="L167"/>
  <c r="M167"/>
  <c r="L168"/>
  <c r="M168"/>
  <c r="L169"/>
  <c r="M169"/>
  <c r="L170"/>
  <c r="M170"/>
  <c r="L171"/>
  <c r="M171"/>
  <c r="L172"/>
  <c r="M172"/>
  <c r="L173"/>
  <c r="M173"/>
  <c r="L174"/>
  <c r="M174"/>
  <c r="L175"/>
  <c r="M175"/>
  <c r="L176"/>
  <c r="M176"/>
  <c r="L177"/>
  <c r="M177"/>
  <c r="L178"/>
  <c r="M178"/>
  <c r="L179"/>
  <c r="M179"/>
  <c r="L180"/>
  <c r="M180"/>
  <c r="L181"/>
  <c r="M181"/>
  <c r="L182"/>
  <c r="M182"/>
  <c r="L183"/>
  <c r="M183"/>
  <c r="L184"/>
  <c r="M184"/>
  <c r="L185"/>
  <c r="M185"/>
  <c r="L186"/>
  <c r="M186"/>
  <c r="L187"/>
  <c r="M187"/>
  <c r="L188"/>
  <c r="M188"/>
  <c r="L189"/>
  <c r="M189"/>
  <c r="L190"/>
  <c r="M190"/>
  <c r="L191"/>
  <c r="M191"/>
  <c r="L192"/>
  <c r="M192"/>
  <c r="L193"/>
  <c r="M193"/>
  <c r="L194"/>
  <c r="M194"/>
  <c r="L195"/>
  <c r="M195"/>
  <c r="L196"/>
  <c r="M196"/>
  <c r="L197"/>
  <c r="M197"/>
  <c r="L198"/>
  <c r="M198"/>
  <c r="L199"/>
  <c r="M199"/>
  <c r="L200"/>
  <c r="M200"/>
  <c r="L201"/>
  <c r="M201"/>
  <c r="L202"/>
  <c r="M202"/>
  <c r="L203"/>
  <c r="M203"/>
  <c r="L204"/>
  <c r="M204"/>
  <c r="L205"/>
  <c r="M205"/>
  <c r="L206"/>
  <c r="M206"/>
  <c r="L207"/>
  <c r="M207"/>
  <c r="L208"/>
  <c r="M208"/>
  <c r="L209"/>
  <c r="M209"/>
  <c r="L210"/>
  <c r="M210"/>
  <c r="L211"/>
  <c r="M211"/>
  <c r="L212"/>
  <c r="M212"/>
  <c r="L213"/>
  <c r="M213"/>
  <c r="L214"/>
  <c r="M214"/>
  <c r="L215"/>
  <c r="M215"/>
  <c r="L216"/>
  <c r="M216"/>
  <c r="L217"/>
  <c r="M217"/>
  <c r="L218"/>
  <c r="M218"/>
  <c r="L219"/>
  <c r="M219"/>
  <c r="L220"/>
  <c r="M220"/>
  <c r="L221"/>
  <c r="M221"/>
  <c r="L222"/>
  <c r="M222"/>
  <c r="L223"/>
  <c r="M223"/>
  <c r="L224"/>
  <c r="M224"/>
  <c r="L225"/>
  <c r="M225"/>
  <c r="L226"/>
  <c r="M226"/>
  <c r="L227"/>
  <c r="M227"/>
  <c r="L228"/>
  <c r="M228"/>
  <c r="L229"/>
  <c r="M229"/>
  <c r="L230"/>
  <c r="M230"/>
  <c r="L231"/>
  <c r="M231"/>
  <c r="L232"/>
  <c r="M232"/>
  <c r="L233"/>
  <c r="M233"/>
  <c r="L234"/>
  <c r="M234"/>
  <c r="L235"/>
  <c r="M235"/>
  <c r="L236"/>
  <c r="M236"/>
  <c r="L237"/>
  <c r="M237"/>
  <c r="L238"/>
  <c r="M238"/>
  <c r="L239"/>
  <c r="M239"/>
  <c r="L240"/>
  <c r="M240"/>
  <c r="L241"/>
  <c r="M241"/>
  <c r="L242"/>
  <c r="M242"/>
  <c r="L243"/>
  <c r="M243"/>
  <c r="L244"/>
  <c r="M244"/>
  <c r="L245"/>
  <c r="M245"/>
  <c r="L246"/>
  <c r="M246"/>
  <c r="L247"/>
  <c r="M247"/>
  <c r="L248"/>
  <c r="M248"/>
  <c r="L249"/>
  <c r="M249"/>
  <c r="L250"/>
  <c r="M250"/>
  <c r="L251"/>
  <c r="M251"/>
  <c r="L252"/>
  <c r="M252"/>
  <c r="L253"/>
  <c r="M253"/>
  <c r="L254"/>
  <c r="M254"/>
  <c r="L255"/>
  <c r="M255"/>
  <c r="L256"/>
  <c r="M256"/>
  <c r="L257"/>
  <c r="M257"/>
  <c r="L258"/>
  <c r="M258"/>
  <c r="L259"/>
  <c r="M259"/>
  <c r="L260"/>
  <c r="M260"/>
  <c r="L261"/>
  <c r="M261"/>
  <c r="L262"/>
  <c r="M262"/>
  <c r="L263"/>
  <c r="M263"/>
  <c r="L264"/>
  <c r="M264"/>
  <c r="L265"/>
  <c r="M265"/>
  <c r="L266"/>
  <c r="M266"/>
  <c r="L267"/>
  <c r="M267"/>
  <c r="L268"/>
  <c r="M268"/>
  <c r="L269"/>
  <c r="M269"/>
  <c r="L270"/>
  <c r="M270"/>
  <c r="L271"/>
  <c r="M271"/>
  <c r="L272"/>
  <c r="M272"/>
  <c r="L273"/>
  <c r="M273"/>
  <c r="L274"/>
  <c r="M274"/>
  <c r="L275"/>
  <c r="M275"/>
  <c r="L276"/>
  <c r="M276"/>
  <c r="L277"/>
  <c r="M277"/>
  <c r="L278"/>
  <c r="M278"/>
  <c r="L279"/>
  <c r="M279"/>
  <c r="L280"/>
  <c r="M280"/>
  <c r="L281"/>
  <c r="M281"/>
  <c r="L282"/>
  <c r="M282"/>
  <c r="L283"/>
  <c r="M283"/>
  <c r="L284"/>
  <c r="M284"/>
  <c r="L285"/>
  <c r="M285"/>
  <c r="L286"/>
  <c r="M286"/>
  <c r="L287"/>
  <c r="M287"/>
  <c r="L288"/>
  <c r="M288"/>
  <c r="L289"/>
  <c r="M289"/>
  <c r="L290"/>
  <c r="M290"/>
  <c r="L291"/>
  <c r="M291"/>
  <c r="L292"/>
  <c r="M292"/>
  <c r="L293"/>
  <c r="M293"/>
  <c r="L294"/>
  <c r="M294"/>
  <c r="L295"/>
  <c r="M295"/>
  <c r="L296"/>
  <c r="M296"/>
  <c r="L297"/>
  <c r="M297"/>
  <c r="L298"/>
  <c r="M298"/>
  <c r="L299"/>
  <c r="M299"/>
  <c r="L300"/>
  <c r="M300"/>
  <c r="L301"/>
  <c r="M301"/>
  <c r="L302"/>
  <c r="M302"/>
  <c r="L303"/>
  <c r="M303"/>
  <c r="L304"/>
  <c r="M304"/>
  <c r="L305"/>
  <c r="M305"/>
  <c r="L306"/>
  <c r="M306"/>
  <c r="L307"/>
  <c r="M307"/>
  <c r="L308"/>
  <c r="M308"/>
  <c r="L309"/>
  <c r="M309"/>
  <c r="L310"/>
  <c r="M310"/>
  <c r="L311"/>
  <c r="M311"/>
  <c r="L312"/>
  <c r="M312"/>
  <c r="L313"/>
  <c r="M313"/>
  <c r="L314"/>
  <c r="M314"/>
  <c r="L315"/>
  <c r="M315"/>
  <c r="L316"/>
  <c r="M316"/>
  <c r="L317"/>
  <c r="M317"/>
  <c r="L318"/>
  <c r="M318"/>
  <c r="L319"/>
  <c r="M319"/>
  <c r="L320"/>
  <c r="M320"/>
  <c r="L321"/>
  <c r="M321"/>
  <c r="L322"/>
  <c r="M322"/>
  <c r="L323"/>
  <c r="M323"/>
  <c r="L324"/>
  <c r="M324"/>
  <c r="L325"/>
  <c r="M325"/>
  <c r="L326"/>
  <c r="M326"/>
  <c r="L327"/>
  <c r="M327"/>
  <c r="L328"/>
  <c r="M328"/>
  <c r="L329"/>
  <c r="M329"/>
  <c r="L330"/>
  <c r="M330"/>
  <c r="L331"/>
  <c r="M331"/>
  <c r="L332"/>
  <c r="M332"/>
  <c r="L333"/>
  <c r="M333"/>
  <c r="L334"/>
  <c r="M334"/>
  <c r="L335"/>
  <c r="M335"/>
  <c r="L336"/>
  <c r="M336"/>
  <c r="L337"/>
  <c r="M337"/>
  <c r="L338"/>
  <c r="M338"/>
  <c r="L339"/>
  <c r="M339"/>
  <c r="L340"/>
  <c r="M340"/>
  <c r="L341"/>
  <c r="M341"/>
  <c r="L342"/>
  <c r="M342"/>
  <c r="L343"/>
  <c r="M343"/>
  <c r="L344"/>
  <c r="M344"/>
  <c r="L345"/>
  <c r="M345"/>
  <c r="L346"/>
  <c r="M346"/>
  <c r="L347"/>
  <c r="M347"/>
  <c r="L348"/>
  <c r="M348"/>
  <c r="L349"/>
  <c r="M349"/>
  <c r="L350"/>
  <c r="M350"/>
  <c r="L351"/>
  <c r="M351"/>
  <c r="L352"/>
  <c r="M352"/>
  <c r="L353"/>
  <c r="M353"/>
  <c r="L354"/>
  <c r="M354"/>
  <c r="L355"/>
  <c r="M355"/>
  <c r="L356"/>
  <c r="M356"/>
  <c r="L357"/>
  <c r="M357"/>
  <c r="L358"/>
  <c r="M358"/>
  <c r="L359"/>
  <c r="M359"/>
  <c r="L360"/>
  <c r="M360"/>
  <c r="L361"/>
  <c r="M361"/>
  <c r="L362"/>
  <c r="M362"/>
  <c r="L363"/>
  <c r="M363"/>
  <c r="L364"/>
  <c r="M364"/>
  <c r="L365"/>
  <c r="M365"/>
  <c r="L366"/>
  <c r="M366"/>
  <c r="L367"/>
  <c r="M367"/>
  <c r="L368"/>
  <c r="M368"/>
  <c r="L369"/>
  <c r="M369"/>
  <c r="L370"/>
  <c r="M370"/>
  <c r="L371"/>
  <c r="M371"/>
  <c r="L372"/>
  <c r="M372"/>
  <c r="L373"/>
  <c r="M373"/>
  <c r="L374"/>
  <c r="M374"/>
  <c r="L375"/>
  <c r="M375"/>
  <c r="L376"/>
  <c r="M376"/>
  <c r="L377"/>
  <c r="M377"/>
  <c r="L378"/>
  <c r="M378"/>
  <c r="L379"/>
  <c r="M379"/>
  <c r="L380"/>
  <c r="M380"/>
  <c r="L381"/>
  <c r="M381"/>
  <c r="L382"/>
  <c r="M382"/>
  <c r="L383"/>
  <c r="M383"/>
  <c r="L384"/>
  <c r="M384"/>
  <c r="L385"/>
  <c r="M385"/>
  <c r="L386"/>
  <c r="M386"/>
  <c r="L387"/>
  <c r="M387"/>
  <c r="L388"/>
  <c r="M388"/>
  <c r="L389"/>
  <c r="M389"/>
  <c r="L390"/>
  <c r="M390"/>
  <c r="L391"/>
  <c r="M391"/>
  <c r="L392"/>
  <c r="M392"/>
  <c r="L393"/>
  <c r="M393"/>
  <c r="L394"/>
  <c r="M394"/>
  <c r="L395"/>
  <c r="M395"/>
  <c r="L396"/>
  <c r="M396"/>
  <c r="L397"/>
  <c r="M397"/>
  <c r="L398"/>
  <c r="M398"/>
  <c r="L399"/>
  <c r="M399"/>
  <c r="L400"/>
  <c r="M400"/>
  <c r="L401"/>
  <c r="M401"/>
  <c r="L402"/>
  <c r="M402"/>
  <c r="L403"/>
  <c r="M403"/>
  <c r="L404"/>
  <c r="M404"/>
  <c r="L405"/>
  <c r="M405"/>
  <c r="L406"/>
  <c r="M406"/>
  <c r="L407"/>
  <c r="M407"/>
  <c r="L408"/>
  <c r="M408"/>
  <c r="L409"/>
  <c r="M409"/>
  <c r="L410"/>
  <c r="M410"/>
  <c r="L411"/>
  <c r="M411"/>
  <c r="L412"/>
  <c r="M412"/>
  <c r="L413"/>
  <c r="M413"/>
  <c r="L414"/>
  <c r="M414"/>
  <c r="L415"/>
  <c r="M415"/>
  <c r="L416"/>
  <c r="M416"/>
  <c r="L417"/>
  <c r="M417"/>
  <c r="L418"/>
  <c r="M418"/>
  <c r="L419"/>
  <c r="M419"/>
  <c r="L420"/>
  <c r="M420"/>
  <c r="L421"/>
  <c r="M421"/>
  <c r="L422"/>
  <c r="M422"/>
  <c r="L423"/>
  <c r="M423"/>
  <c r="L424"/>
  <c r="M424"/>
  <c r="L425"/>
  <c r="M425"/>
  <c r="L426"/>
  <c r="M426"/>
  <c r="L427"/>
  <c r="M427"/>
  <c r="L428"/>
  <c r="M428"/>
  <c r="L429"/>
  <c r="M429"/>
  <c r="L430"/>
  <c r="M430"/>
  <c r="L431"/>
  <c r="M431"/>
  <c r="L432"/>
  <c r="M432"/>
  <c r="L433"/>
  <c r="M433"/>
  <c r="L434"/>
  <c r="M434"/>
  <c r="L435"/>
  <c r="M435"/>
  <c r="L436"/>
  <c r="M436"/>
  <c r="L437"/>
  <c r="M437"/>
  <c r="L438"/>
  <c r="M438"/>
  <c r="L439"/>
  <c r="M439"/>
  <c r="L440"/>
  <c r="M440"/>
  <c r="L441"/>
  <c r="M441"/>
  <c r="L442"/>
  <c r="M442"/>
  <c r="L443"/>
  <c r="M443"/>
  <c r="L444"/>
  <c r="M444"/>
  <c r="L445"/>
  <c r="M445"/>
  <c r="L446"/>
  <c r="M446"/>
  <c r="L447"/>
  <c r="M447"/>
  <c r="L448"/>
  <c r="M448"/>
  <c r="L449"/>
  <c r="M449"/>
  <c r="L450"/>
  <c r="M450"/>
  <c r="L451"/>
  <c r="M451"/>
  <c r="L452"/>
  <c r="M452"/>
  <c r="L453"/>
  <c r="M453"/>
  <c r="L454"/>
  <c r="M454"/>
  <c r="L455"/>
  <c r="M455"/>
  <c r="L456"/>
  <c r="M456"/>
  <c r="L457"/>
  <c r="M457"/>
  <c r="L458"/>
  <c r="M458"/>
  <c r="L459"/>
  <c r="M459"/>
  <c r="L460"/>
  <c r="M460"/>
  <c r="L461"/>
  <c r="M461"/>
  <c r="L462"/>
  <c r="M462"/>
  <c r="L463"/>
  <c r="M463"/>
  <c r="L464"/>
  <c r="M464"/>
  <c r="L465"/>
  <c r="M465"/>
  <c r="L466"/>
  <c r="M466"/>
  <c r="L467"/>
  <c r="M467"/>
  <c r="L468"/>
  <c r="M468"/>
  <c r="L469"/>
  <c r="M469"/>
  <c r="L470"/>
  <c r="M470"/>
  <c r="L471"/>
  <c r="M471"/>
  <c r="L472"/>
  <c r="M472"/>
  <c r="L473"/>
  <c r="M473"/>
  <c r="L474"/>
  <c r="M474"/>
  <c r="L475"/>
  <c r="M475"/>
  <c r="L476"/>
  <c r="M476"/>
  <c r="L477"/>
  <c r="M477"/>
  <c r="L478"/>
  <c r="M478"/>
  <c r="L479"/>
  <c r="M479"/>
  <c r="L480"/>
  <c r="M480"/>
  <c r="L481"/>
  <c r="M481"/>
  <c r="L482"/>
  <c r="M482"/>
  <c r="L483"/>
  <c r="M483"/>
  <c r="L484"/>
  <c r="M484"/>
  <c r="L485"/>
  <c r="M485"/>
  <c r="L486"/>
  <c r="M486"/>
  <c r="L487"/>
  <c r="M487"/>
  <c r="L488"/>
  <c r="M488"/>
  <c r="L489"/>
  <c r="M489"/>
  <c r="L490"/>
  <c r="M490"/>
  <c r="L491"/>
  <c r="M491"/>
  <c r="L492"/>
  <c r="M492"/>
  <c r="L493"/>
  <c r="M493"/>
  <c r="L494"/>
  <c r="M494"/>
  <c r="L495"/>
  <c r="M495"/>
  <c r="L496"/>
  <c r="M496"/>
  <c r="L497"/>
  <c r="M497"/>
  <c r="L498"/>
  <c r="M498"/>
  <c r="L499"/>
  <c r="M499"/>
  <c r="L500"/>
  <c r="M500"/>
  <c r="L501"/>
  <c r="M501"/>
  <c r="L502"/>
  <c r="M502"/>
  <c r="L503"/>
  <c r="M503"/>
  <c r="L504"/>
  <c r="M504"/>
  <c r="L505"/>
  <c r="M505"/>
  <c r="L506"/>
  <c r="M506"/>
  <c r="L507"/>
  <c r="M507"/>
  <c r="L508"/>
  <c r="M508"/>
  <c r="L509"/>
  <c r="M509"/>
  <c r="L510"/>
  <c r="M510"/>
  <c r="L511"/>
  <c r="M511"/>
  <c r="L512"/>
  <c r="M512"/>
  <c r="L513"/>
  <c r="M513"/>
  <c r="L514"/>
  <c r="M514"/>
  <c r="L515"/>
  <c r="M515"/>
  <c r="L516"/>
  <c r="M516"/>
  <c r="L517"/>
  <c r="M517"/>
  <c r="L518"/>
  <c r="M518"/>
  <c r="L519"/>
  <c r="M519"/>
  <c r="L520"/>
  <c r="M520"/>
  <c r="L521"/>
  <c r="M521"/>
  <c r="L522"/>
  <c r="M522"/>
  <c r="L523"/>
  <c r="M523"/>
  <c r="L524"/>
  <c r="M524"/>
  <c r="L525"/>
  <c r="M525"/>
  <c r="L526"/>
  <c r="M526"/>
  <c r="L527"/>
  <c r="M527"/>
  <c r="L528"/>
  <c r="M528"/>
  <c r="L529"/>
  <c r="M529"/>
  <c r="L530"/>
  <c r="M530"/>
  <c r="L531"/>
  <c r="M531"/>
  <c r="L532"/>
  <c r="M532"/>
  <c r="L533"/>
  <c r="M533"/>
  <c r="L534"/>
  <c r="M534"/>
  <c r="L535"/>
  <c r="M535"/>
  <c r="L536"/>
  <c r="M536"/>
  <c r="L537"/>
  <c r="M537"/>
  <c r="L538"/>
  <c r="M538"/>
  <c r="L539"/>
  <c r="M539"/>
  <c r="L540"/>
  <c r="M540"/>
  <c r="L541"/>
  <c r="M541"/>
  <c r="L542"/>
  <c r="M542"/>
  <c r="L543"/>
  <c r="M543"/>
  <c r="L544"/>
  <c r="M544"/>
  <c r="L545"/>
  <c r="M545"/>
  <c r="L546"/>
  <c r="M546"/>
  <c r="L547"/>
  <c r="M547"/>
  <c r="L548"/>
  <c r="M548"/>
  <c r="L549"/>
  <c r="M549"/>
  <c r="L550"/>
  <c r="M550"/>
  <c r="L551"/>
  <c r="M551"/>
  <c r="L552"/>
  <c r="M552"/>
  <c r="L553"/>
  <c r="M553"/>
  <c r="L554"/>
  <c r="M554"/>
  <c r="L555"/>
  <c r="M555"/>
  <c r="L556"/>
  <c r="M556"/>
  <c r="L557"/>
  <c r="M557"/>
  <c r="L558"/>
  <c r="M558"/>
  <c r="L559"/>
  <c r="M559"/>
  <c r="L560"/>
  <c r="M560"/>
  <c r="L561"/>
  <c r="M561"/>
  <c r="L562"/>
  <c r="M562"/>
  <c r="L563"/>
  <c r="M563"/>
  <c r="L564"/>
  <c r="M564"/>
  <c r="L565"/>
  <c r="M565"/>
  <c r="L566"/>
  <c r="M566"/>
  <c r="L567"/>
  <c r="M567"/>
  <c r="L568"/>
  <c r="M568"/>
  <c r="L569"/>
  <c r="M569"/>
  <c r="L570"/>
  <c r="M570"/>
  <c r="M571"/>
  <c r="L572"/>
  <c r="M572"/>
  <c r="L573"/>
  <c r="M573"/>
  <c r="L574"/>
  <c r="M574"/>
  <c r="L575"/>
  <c r="M575"/>
  <c r="L576"/>
  <c r="M576"/>
  <c r="L577"/>
  <c r="M577"/>
  <c r="L578"/>
  <c r="M578"/>
  <c r="L579"/>
  <c r="M579"/>
  <c r="L580"/>
  <c r="M580"/>
  <c r="L581"/>
  <c r="M581"/>
  <c r="L582"/>
  <c r="M582"/>
  <c r="L583"/>
  <c r="M583"/>
  <c r="L584"/>
  <c r="M584"/>
  <c r="L585"/>
  <c r="M585"/>
  <c r="L586"/>
  <c r="M586"/>
  <c r="L587"/>
  <c r="M587"/>
  <c r="L588"/>
  <c r="M588"/>
  <c r="L589"/>
  <c r="M589"/>
  <c r="L590"/>
  <c r="M590"/>
  <c r="L591"/>
  <c r="M591"/>
  <c r="L592"/>
  <c r="M592"/>
  <c r="L593"/>
  <c r="M593"/>
  <c r="L594"/>
  <c r="M594"/>
  <c r="L595"/>
  <c r="M595"/>
  <c r="L596"/>
  <c r="M596"/>
  <c r="L597"/>
  <c r="M597"/>
  <c r="L598"/>
  <c r="M598"/>
  <c r="L599"/>
  <c r="M599"/>
  <c r="L600"/>
  <c r="M600"/>
  <c r="L601"/>
  <c r="M601"/>
  <c r="L602"/>
  <c r="M602"/>
  <c r="L603"/>
  <c r="M603"/>
  <c r="L604"/>
  <c r="M604"/>
  <c r="L605"/>
  <c r="M605"/>
  <c r="L606"/>
  <c r="M606"/>
  <c r="L607"/>
  <c r="M607"/>
  <c r="L608"/>
  <c r="M608"/>
  <c r="L609"/>
  <c r="M609"/>
  <c r="L610"/>
  <c r="M610"/>
  <c r="L611"/>
  <c r="M611"/>
  <c r="L11"/>
  <c r="B434" i="1" l="1"/>
  <c r="B435" s="1"/>
  <c r="B436" s="1"/>
  <c r="B437" s="1"/>
  <c r="B438" s="1"/>
  <c r="B439" s="1"/>
  <c r="B440" s="1"/>
  <c r="B441" s="1"/>
  <c r="B442" s="1"/>
  <c r="B443" s="1"/>
  <c r="B444" s="1"/>
  <c r="B445" s="1"/>
  <c r="B446" s="1"/>
  <c r="B447" s="1"/>
  <c r="B448" s="1"/>
  <c r="B449" s="1"/>
  <c r="B450" s="1"/>
  <c r="B451" s="1"/>
  <c r="B452" s="1"/>
  <c r="B453" s="1"/>
  <c r="B454" s="1"/>
  <c r="B455" s="1"/>
  <c r="B456" s="1"/>
  <c r="B457" s="1"/>
  <c r="B458" s="1"/>
  <c r="B459" s="1"/>
  <c r="B460" s="1"/>
  <c r="B461" s="1"/>
  <c r="B462" s="1"/>
  <c r="B463" s="1"/>
  <c r="B464" s="1"/>
  <c r="B465" s="1"/>
  <c r="B466" s="1"/>
  <c r="B467" s="1"/>
  <c r="B468" s="1"/>
  <c r="B469" s="1"/>
  <c r="B470" s="1"/>
  <c r="B471" s="1"/>
  <c r="B472" s="1"/>
  <c r="B473" s="1"/>
  <c r="B474" s="1"/>
  <c r="B475" s="1"/>
  <c r="B476" s="1"/>
  <c r="B477" s="1"/>
  <c r="B478" s="1"/>
  <c r="B479" s="1"/>
  <c r="B480" s="1"/>
  <c r="B481" s="1"/>
  <c r="B482" s="1"/>
  <c r="B483" s="1"/>
  <c r="B484" s="1"/>
  <c r="B485" s="1"/>
  <c r="B486" s="1"/>
  <c r="B487" s="1"/>
  <c r="B488" s="1"/>
  <c r="B489" s="1"/>
  <c r="B490" s="1"/>
  <c r="B491" s="1"/>
  <c r="B492" s="1"/>
  <c r="B493" s="1"/>
  <c r="B494" s="1"/>
  <c r="B495" s="1"/>
  <c r="B496" s="1"/>
  <c r="B497" s="1"/>
  <c r="B498" s="1"/>
  <c r="B499" s="1"/>
  <c r="B500" s="1"/>
  <c r="B501" s="1"/>
  <c r="B502" s="1"/>
  <c r="B503" s="1"/>
  <c r="B504" s="1"/>
  <c r="B505" s="1"/>
  <c r="B506" s="1"/>
  <c r="B507" s="1"/>
  <c r="B508" s="1"/>
  <c r="B509" s="1"/>
  <c r="B510" s="1"/>
  <c r="B511" s="1"/>
  <c r="B512" s="1"/>
  <c r="B513" s="1"/>
  <c r="B514" s="1"/>
  <c r="B515" s="1"/>
  <c r="B516" s="1"/>
  <c r="B517" s="1"/>
  <c r="B518" s="1"/>
  <c r="B519" s="1"/>
  <c r="B520" s="1"/>
  <c r="B521" s="1"/>
  <c r="B522" s="1"/>
  <c r="B523" s="1"/>
  <c r="B524" s="1"/>
  <c r="B525" s="1"/>
  <c r="B526" s="1"/>
  <c r="B527" s="1"/>
  <c r="B528" s="1"/>
  <c r="B529" s="1"/>
  <c r="B530" s="1"/>
  <c r="B531" s="1"/>
  <c r="B532" s="1"/>
  <c r="B533" s="1"/>
  <c r="B534" s="1"/>
  <c r="B535" s="1"/>
  <c r="B536" s="1"/>
  <c r="B537" s="1"/>
  <c r="B538" s="1"/>
  <c r="B539" s="1"/>
  <c r="B540" s="1"/>
  <c r="B541" s="1"/>
  <c r="B542" s="1"/>
  <c r="B543" s="1"/>
  <c r="B544" s="1"/>
  <c r="B545" s="1"/>
  <c r="B546" s="1"/>
  <c r="B547" s="1"/>
  <c r="B548" s="1"/>
  <c r="B549" s="1"/>
  <c r="B550" s="1"/>
  <c r="B551" s="1"/>
  <c r="B552" s="1"/>
  <c r="B553" s="1"/>
  <c r="B554" s="1"/>
  <c r="B555" s="1"/>
  <c r="B556" s="1"/>
  <c r="B557" s="1"/>
  <c r="B558" s="1"/>
  <c r="B559" s="1"/>
  <c r="B560" s="1"/>
  <c r="B561" s="1"/>
  <c r="B562" s="1"/>
  <c r="B563" s="1"/>
  <c r="B564" s="1"/>
  <c r="B565" s="1"/>
  <c r="B566" s="1"/>
  <c r="B567" s="1"/>
  <c r="B568" s="1"/>
  <c r="B569" s="1"/>
  <c r="B570" s="1"/>
  <c r="B571" s="1"/>
  <c r="B572" s="1"/>
  <c r="B573" s="1"/>
  <c r="B574" s="1"/>
  <c r="B575" s="1"/>
  <c r="B576" s="1"/>
  <c r="B577" s="1"/>
  <c r="B578" s="1"/>
  <c r="B579" s="1"/>
  <c r="B580" s="1"/>
  <c r="B581" s="1"/>
  <c r="B582" s="1"/>
  <c r="B583" s="1"/>
  <c r="B584" s="1"/>
  <c r="B585" s="1"/>
  <c r="B586" s="1"/>
  <c r="B587" s="1"/>
  <c r="B588" s="1"/>
  <c r="B589" s="1"/>
  <c r="B590" s="1"/>
  <c r="B591" s="1"/>
  <c r="B592" s="1"/>
  <c r="B593" s="1"/>
  <c r="B594" s="1"/>
  <c r="B595" s="1"/>
  <c r="B596" s="1"/>
  <c r="B597" s="1"/>
  <c r="B598" s="1"/>
  <c r="B599" s="1"/>
  <c r="B600" s="1"/>
  <c r="B601" s="1"/>
  <c r="B602" s="1"/>
  <c r="B603" s="1"/>
  <c r="B604" s="1"/>
  <c r="B605" s="1"/>
  <c r="B606" s="1"/>
  <c r="B607" s="1"/>
  <c r="B608" s="1"/>
  <c r="B609" s="1"/>
  <c r="B610" s="1"/>
  <c r="B611" s="1"/>
  <c r="B612" s="1"/>
  <c r="B613" s="1"/>
  <c r="B614" s="1"/>
  <c r="B615" s="1"/>
  <c r="B616" s="1"/>
  <c r="B617" s="1"/>
  <c r="B618" s="1"/>
  <c r="B619" s="1"/>
  <c r="B620" s="1"/>
  <c r="B621" s="1"/>
  <c r="B622" s="1"/>
  <c r="B623" s="1"/>
  <c r="B624" s="1"/>
  <c r="B625" s="1"/>
  <c r="B626" s="1"/>
  <c r="B627" s="1"/>
  <c r="B628" s="1"/>
  <c r="B629" s="1"/>
  <c r="B630" s="1"/>
  <c r="B631" s="1"/>
  <c r="B632" s="1"/>
  <c r="B633" s="1"/>
  <c r="B634" s="1"/>
  <c r="B635" s="1"/>
  <c r="B636" s="1"/>
  <c r="B637" s="1"/>
  <c r="B638" s="1"/>
  <c r="B639" s="1"/>
  <c r="B640" s="1"/>
  <c r="B641" s="1"/>
  <c r="B642" s="1"/>
  <c r="B643" s="1"/>
  <c r="B644" s="1"/>
  <c r="B645" s="1"/>
  <c r="B646" s="1"/>
  <c r="B647" s="1"/>
  <c r="B648" s="1"/>
  <c r="B649" s="1"/>
  <c r="B650" s="1"/>
  <c r="B651" s="1"/>
  <c r="B652" s="1"/>
  <c r="B653" s="1"/>
  <c r="B654" s="1"/>
  <c r="B655" s="1"/>
  <c r="B656" s="1"/>
  <c r="B657" s="1"/>
  <c r="B658" s="1"/>
  <c r="B659" s="1"/>
  <c r="B660" s="1"/>
  <c r="B661" s="1"/>
  <c r="B662" s="1"/>
  <c r="B663" s="1"/>
  <c r="B664" s="1"/>
  <c r="B665" s="1"/>
  <c r="B666" s="1"/>
  <c r="B667" s="1"/>
  <c r="B668" s="1"/>
  <c r="B669" s="1"/>
  <c r="B670" s="1"/>
  <c r="B671" s="1"/>
  <c r="B672" s="1"/>
  <c r="B673" s="1"/>
  <c r="B674" s="1"/>
  <c r="B675" s="1"/>
  <c r="B676" s="1"/>
  <c r="B677" s="1"/>
  <c r="B678" s="1"/>
  <c r="B679" s="1"/>
  <c r="B680" s="1"/>
  <c r="B681" s="1"/>
  <c r="B682" s="1"/>
  <c r="B683" s="1"/>
  <c r="B684" s="1"/>
  <c r="B685" s="1"/>
  <c r="B686" s="1"/>
  <c r="B687" s="1"/>
  <c r="B688" s="1"/>
  <c r="B689" s="1"/>
  <c r="B690" s="1"/>
  <c r="B691" s="1"/>
  <c r="B692" s="1"/>
  <c r="B693" s="1"/>
  <c r="B694" s="1"/>
  <c r="B695" s="1"/>
  <c r="B696" s="1"/>
  <c r="B697" s="1"/>
  <c r="B698" s="1"/>
  <c r="B699" s="1"/>
  <c r="B700" s="1"/>
  <c r="B701" s="1"/>
  <c r="B702" s="1"/>
  <c r="B703" s="1"/>
  <c r="B704" s="1"/>
  <c r="B705" s="1"/>
  <c r="B706" s="1"/>
  <c r="B707" s="1"/>
  <c r="B708" s="1"/>
  <c r="B709" s="1"/>
  <c r="B710" s="1"/>
  <c r="B711" s="1"/>
  <c r="B712" s="1"/>
  <c r="B713" s="1"/>
  <c r="B714" s="1"/>
  <c r="B715" s="1"/>
  <c r="B716" s="1"/>
  <c r="B717" s="1"/>
  <c r="B718" s="1"/>
  <c r="B719" s="1"/>
  <c r="B720" s="1"/>
  <c r="B721" s="1"/>
  <c r="B722" s="1"/>
  <c r="B723" s="1"/>
  <c r="B724" s="1"/>
  <c r="B725" s="1"/>
  <c r="B726" s="1"/>
  <c r="B727" s="1"/>
  <c r="B728" s="1"/>
  <c r="B729" s="1"/>
  <c r="B730" s="1"/>
  <c r="B731" s="1"/>
  <c r="B732" s="1"/>
  <c r="B733" s="1"/>
  <c r="B734" s="1"/>
  <c r="B735" s="1"/>
  <c r="B736" s="1"/>
  <c r="B737" s="1"/>
  <c r="B738" s="1"/>
  <c r="B739" s="1"/>
  <c r="B740" s="1"/>
  <c r="B741" s="1"/>
  <c r="B742" s="1"/>
  <c r="B743" s="1"/>
  <c r="B744" s="1"/>
  <c r="B745" s="1"/>
  <c r="B746" s="1"/>
  <c r="B747" s="1"/>
  <c r="B748" s="1"/>
  <c r="B749" s="1"/>
  <c r="B750" s="1"/>
  <c r="B751" s="1"/>
  <c r="B752" s="1"/>
  <c r="B753" s="1"/>
  <c r="B754" s="1"/>
  <c r="B755" s="1"/>
  <c r="B756" s="1"/>
  <c r="B757" s="1"/>
  <c r="B758" s="1"/>
  <c r="B759" s="1"/>
  <c r="B760" s="1"/>
  <c r="B761" s="1"/>
  <c r="B762" s="1"/>
  <c r="B763" s="1"/>
  <c r="B764" s="1"/>
  <c r="B765" s="1"/>
  <c r="B766" s="1"/>
  <c r="B767" s="1"/>
  <c r="B768" s="1"/>
  <c r="B769" s="1"/>
  <c r="B770" s="1"/>
  <c r="B771" s="1"/>
  <c r="B772" s="1"/>
  <c r="B773" s="1"/>
  <c r="B774" s="1"/>
  <c r="B775" s="1"/>
  <c r="B776" s="1"/>
  <c r="B777" s="1"/>
  <c r="B778" s="1"/>
  <c r="B779" s="1"/>
  <c r="B780" s="1"/>
  <c r="B781" s="1"/>
  <c r="B782" s="1"/>
  <c r="B783" s="1"/>
  <c r="B784" s="1"/>
  <c r="B785" s="1"/>
  <c r="B786" s="1"/>
  <c r="B787" s="1"/>
  <c r="B788" s="1"/>
  <c r="B789" s="1"/>
  <c r="B790" s="1"/>
  <c r="B791" s="1"/>
  <c r="B792" s="1"/>
  <c r="B793" s="1"/>
  <c r="B794" s="1"/>
  <c r="B795" s="1"/>
  <c r="B796" s="1"/>
  <c r="B797" s="1"/>
  <c r="B798" s="1"/>
  <c r="B799" s="1"/>
  <c r="B800" s="1"/>
  <c r="B801" s="1"/>
  <c r="B802" s="1"/>
  <c r="B803" s="1"/>
  <c r="B804" s="1"/>
  <c r="B805" s="1"/>
  <c r="B806" s="1"/>
  <c r="B807" s="1"/>
  <c r="B808" s="1"/>
  <c r="B809" s="1"/>
  <c r="B810" s="1"/>
  <c r="B811" s="1"/>
  <c r="B812" s="1"/>
  <c r="B813" s="1"/>
  <c r="M11" i="3"/>
  <c r="E172" i="1"/>
  <c r="B814" l="1"/>
  <c r="B815" s="1"/>
  <c r="B816" s="1"/>
  <c r="B817" s="1"/>
  <c r="B818" s="1"/>
  <c r="B819" s="1"/>
  <c r="B820" s="1"/>
  <c r="B821" s="1"/>
  <c r="B822" s="1"/>
  <c r="B823" s="1"/>
  <c r="B824" s="1"/>
  <c r="B825" s="1"/>
  <c r="B826" s="1"/>
  <c r="B827" s="1"/>
  <c r="B828" s="1"/>
  <c r="B829" s="1"/>
  <c r="B830" s="1"/>
  <c r="B831" s="1"/>
  <c r="B832" s="1"/>
  <c r="B833" s="1"/>
  <c r="B834" s="1"/>
  <c r="B835" s="1"/>
  <c r="B836" s="1"/>
  <c r="B837" s="1"/>
  <c r="B838" s="1"/>
  <c r="B839" s="1"/>
  <c r="B840" s="1"/>
  <c r="B841" s="1"/>
  <c r="B842" s="1"/>
  <c r="B843" s="1"/>
  <c r="B844" s="1"/>
  <c r="B845" s="1"/>
  <c r="B846" s="1"/>
  <c r="B847" s="1"/>
  <c r="B848" s="1"/>
  <c r="B849" s="1"/>
  <c r="B850" s="1"/>
  <c r="B851" s="1"/>
  <c r="B852" s="1"/>
  <c r="B853" s="1"/>
  <c r="B854" s="1"/>
  <c r="B855" s="1"/>
  <c r="B856" s="1"/>
  <c r="B857" s="1"/>
  <c r="B858" s="1"/>
  <c r="B859" s="1"/>
  <c r="B860" s="1"/>
  <c r="B861" s="1"/>
  <c r="B862" s="1"/>
  <c r="B863" s="1"/>
  <c r="B864" s="1"/>
  <c r="B865" s="1"/>
  <c r="B866" s="1"/>
  <c r="B867" s="1"/>
  <c r="B868" s="1"/>
  <c r="B869" s="1"/>
  <c r="B870" s="1"/>
  <c r="B871" s="1"/>
  <c r="B872" s="1"/>
  <c r="B873" s="1"/>
  <c r="B874" s="1"/>
  <c r="B875" s="1"/>
  <c r="B876" s="1"/>
  <c r="B877" s="1"/>
  <c r="B878" s="1"/>
  <c r="B879" s="1"/>
  <c r="B880" s="1"/>
  <c r="B881" s="1"/>
  <c r="B882" s="1"/>
  <c r="B883" s="1"/>
  <c r="B884" s="1"/>
  <c r="B885" s="1"/>
  <c r="B886" s="1"/>
  <c r="B887" s="1"/>
  <c r="B888" s="1"/>
  <c r="B889" s="1"/>
  <c r="B890" s="1"/>
  <c r="B891" s="1"/>
  <c r="B892" s="1"/>
  <c r="B893" s="1"/>
  <c r="B894" s="1"/>
  <c r="B895" s="1"/>
  <c r="B896" s="1"/>
  <c r="B897" s="1"/>
  <c r="B898" s="1"/>
  <c r="B899" s="1"/>
  <c r="B900" s="1"/>
  <c r="B901" s="1"/>
  <c r="B902" s="1"/>
  <c r="B903" s="1"/>
  <c r="B904" s="1"/>
  <c r="B905" s="1"/>
  <c r="B906" s="1"/>
  <c r="B907" s="1"/>
  <c r="B908" s="1"/>
  <c r="B909" s="1"/>
  <c r="B910" s="1"/>
  <c r="B911" s="1"/>
  <c r="B912" s="1"/>
  <c r="B913" s="1"/>
  <c r="B914" s="1"/>
  <c r="B915" s="1"/>
  <c r="B916" s="1"/>
  <c r="B917" s="1"/>
  <c r="B918" s="1"/>
  <c r="B919" s="1"/>
  <c r="B920" s="1"/>
  <c r="B921" s="1"/>
  <c r="B922" s="1"/>
  <c r="B923" s="1"/>
  <c r="B924" s="1"/>
  <c r="B925" s="1"/>
  <c r="B926" s="1"/>
  <c r="B927" s="1"/>
  <c r="B928" s="1"/>
  <c r="B929" s="1"/>
  <c r="B930" s="1"/>
  <c r="B931" s="1"/>
  <c r="B932" s="1"/>
  <c r="B933" s="1"/>
  <c r="B934" s="1"/>
  <c r="B935" s="1"/>
  <c r="B936" s="1"/>
  <c r="B937" s="1"/>
  <c r="B938" s="1"/>
  <c r="B939" s="1"/>
  <c r="B940" s="1"/>
  <c r="B941" s="1"/>
  <c r="B942" s="1"/>
  <c r="B943" s="1"/>
  <c r="B944" s="1"/>
  <c r="B945" s="1"/>
  <c r="B946" s="1"/>
  <c r="B947" s="1"/>
  <c r="B948" s="1"/>
  <c r="B949" s="1"/>
  <c r="B950" s="1"/>
  <c r="B951" s="1"/>
  <c r="B952" s="1"/>
  <c r="B953" s="1"/>
  <c r="B954" s="1"/>
  <c r="B955" s="1"/>
  <c r="B956" s="1"/>
  <c r="B957" s="1"/>
  <c r="B958" s="1"/>
  <c r="B959" s="1"/>
  <c r="B960" s="1"/>
  <c r="B961" s="1"/>
  <c r="B962" s="1"/>
  <c r="B963" s="1"/>
  <c r="B964" s="1"/>
  <c r="B965" s="1"/>
  <c r="B966" s="1"/>
  <c r="B967" s="1"/>
  <c r="B968" s="1"/>
  <c r="B969" s="1"/>
  <c r="B970" s="1"/>
  <c r="B971" s="1"/>
  <c r="B972" s="1"/>
  <c r="B973" s="1"/>
  <c r="B974" s="1"/>
  <c r="B975" s="1"/>
  <c r="B976" s="1"/>
  <c r="B977" s="1"/>
  <c r="B978" s="1"/>
  <c r="B979" s="1"/>
  <c r="B980" s="1"/>
  <c r="B981" s="1"/>
  <c r="B982" s="1"/>
  <c r="B983" s="1"/>
  <c r="B984" s="1"/>
  <c r="B985" s="1"/>
  <c r="B986" s="1"/>
  <c r="B987" s="1"/>
  <c r="B988" s="1"/>
  <c r="B989" s="1"/>
  <c r="B990" s="1"/>
  <c r="B991" s="1"/>
  <c r="B992" s="1"/>
  <c r="B993" s="1"/>
  <c r="B994" s="1"/>
  <c r="B995" s="1"/>
  <c r="B996" s="1"/>
  <c r="B997" s="1"/>
  <c r="B998" s="1"/>
  <c r="B999" s="1"/>
  <c r="B1000" s="1"/>
  <c r="B1001" s="1"/>
  <c r="B1002" s="1"/>
  <c r="B1003" s="1"/>
  <c r="B1004" s="1"/>
  <c r="B1005" s="1"/>
  <c r="B1006" s="1"/>
  <c r="B1007" s="1"/>
  <c r="B1008" s="1"/>
  <c r="B1009" s="1"/>
  <c r="B1010" s="1"/>
  <c r="B1011" s="1"/>
  <c r="B1012" s="1"/>
  <c r="B1013" s="1"/>
  <c r="B1014" s="1"/>
  <c r="B1015" s="1"/>
  <c r="B1016" s="1"/>
  <c r="B1017" s="1"/>
  <c r="B1018" s="1"/>
  <c r="B1019" s="1"/>
  <c r="B1020" s="1"/>
  <c r="B1021" s="1"/>
  <c r="B1022" s="1"/>
  <c r="B1023" s="1"/>
  <c r="B1024" s="1"/>
  <c r="B1025" s="1"/>
  <c r="B1026" s="1"/>
  <c r="B1027" s="1"/>
  <c r="B1028" s="1"/>
  <c r="B1029" s="1"/>
  <c r="B1030" s="1"/>
  <c r="B1031" s="1"/>
  <c r="B1032" s="1"/>
  <c r="B1033" s="1"/>
  <c r="B1034" s="1"/>
  <c r="B1035" s="1"/>
  <c r="B1036" s="1"/>
  <c r="B1037" s="1"/>
  <c r="B1038" s="1"/>
  <c r="B1039" s="1"/>
  <c r="B1040" s="1"/>
  <c r="B1041" s="1"/>
  <c r="B1042" s="1"/>
  <c r="B1043" s="1"/>
  <c r="B1044" s="1"/>
  <c r="B1045" s="1"/>
  <c r="B1046" s="1"/>
  <c r="B1047" s="1"/>
  <c r="B1048" s="1"/>
  <c r="B1049" s="1"/>
  <c r="B1050" s="1"/>
  <c r="B1051" s="1"/>
  <c r="B1052" s="1"/>
  <c r="B1053" s="1"/>
  <c r="B1054" s="1"/>
  <c r="B1055" s="1"/>
  <c r="B1056" s="1"/>
  <c r="B1057" s="1"/>
  <c r="B1058" s="1"/>
  <c r="B1059" s="1"/>
  <c r="B1060" s="1"/>
  <c r="B1061" s="1"/>
  <c r="B1062" s="1"/>
  <c r="B1063" s="1"/>
  <c r="B1064" s="1"/>
  <c r="B1065" s="1"/>
  <c r="B1066" s="1"/>
  <c r="B1067" s="1"/>
  <c r="B1068" s="1"/>
  <c r="B1069" s="1"/>
  <c r="B1070" s="1"/>
  <c r="B1071" s="1"/>
  <c r="B1072" s="1"/>
  <c r="B1073" s="1"/>
  <c r="B1074" s="1"/>
  <c r="B1075" s="1"/>
  <c r="B1076" s="1"/>
  <c r="B1077" s="1"/>
  <c r="B1078" s="1"/>
  <c r="B1079" s="1"/>
  <c r="B1080" s="1"/>
  <c r="B1081" s="1"/>
  <c r="B1082" s="1"/>
  <c r="B1083" s="1"/>
  <c r="B1084" s="1"/>
  <c r="B1085" s="1"/>
  <c r="B1086" s="1"/>
  <c r="B1087" s="1"/>
  <c r="B1088" s="1"/>
  <c r="B1089" s="1"/>
  <c r="B1090" s="1"/>
  <c r="B1091" s="1"/>
  <c r="B1092" s="1"/>
  <c r="B1093" s="1"/>
  <c r="B1094" s="1"/>
  <c r="B1095" s="1"/>
  <c r="B1096" s="1"/>
  <c r="B1097" s="1"/>
  <c r="B1098" s="1"/>
  <c r="B1099" s="1"/>
  <c r="B1100" s="1"/>
  <c r="B1101" s="1"/>
  <c r="B1102" s="1"/>
  <c r="B1103" s="1"/>
  <c r="B1104" s="1"/>
  <c r="B1105" s="1"/>
  <c r="B1106" s="1"/>
  <c r="B1107" s="1"/>
  <c r="B1108" s="1"/>
  <c r="B1109" s="1"/>
  <c r="B1110" s="1"/>
  <c r="B1111" s="1"/>
  <c r="B1112" s="1"/>
  <c r="B1113" s="1"/>
  <c r="B1114" s="1"/>
  <c r="B1115" s="1"/>
  <c r="B1116" s="1"/>
  <c r="B1117" s="1"/>
  <c r="B1118" s="1"/>
  <c r="B1119" s="1"/>
  <c r="B1120" s="1"/>
  <c r="B1121" s="1"/>
  <c r="B1122" s="1"/>
  <c r="B1123" s="1"/>
  <c r="B1124" s="1"/>
  <c r="B1125" s="1"/>
  <c r="B1126" s="1"/>
  <c r="B1127" s="1"/>
  <c r="B1128" s="1"/>
  <c r="B1129" s="1"/>
  <c r="B1130" s="1"/>
  <c r="B1131" s="1"/>
  <c r="B1132" s="1"/>
  <c r="B1133" s="1"/>
  <c r="B1134" s="1"/>
  <c r="B1135" s="1"/>
  <c r="B1136" s="1"/>
  <c r="B1137" s="1"/>
  <c r="B1138" s="1"/>
  <c r="B1139" s="1"/>
  <c r="B1140" s="1"/>
  <c r="B1141" s="1"/>
  <c r="B1142" s="1"/>
  <c r="B1143" s="1"/>
  <c r="B1144" s="1"/>
  <c r="B1145" s="1"/>
  <c r="B1146" s="1"/>
  <c r="B1147" s="1"/>
  <c r="B1148" s="1"/>
  <c r="B1149" s="1"/>
  <c r="B1150" s="1"/>
  <c r="B1151" s="1"/>
  <c r="B1152" s="1"/>
  <c r="B1153" s="1"/>
  <c r="B1154" s="1"/>
  <c r="B1155" s="1"/>
  <c r="B1156" s="1"/>
  <c r="B1157" s="1"/>
  <c r="B1158" s="1"/>
  <c r="B1159" s="1"/>
  <c r="B1160" s="1"/>
  <c r="B1161" s="1"/>
  <c r="B1162" s="1"/>
  <c r="B1163" s="1"/>
  <c r="B1164" s="1"/>
  <c r="B1165" s="1"/>
  <c r="B1166" s="1"/>
  <c r="B1167" s="1"/>
  <c r="B1168" s="1"/>
  <c r="B1169" s="1"/>
  <c r="B1170" s="1"/>
  <c r="B1171" s="1"/>
  <c r="B1172" s="1"/>
  <c r="B1173" s="1"/>
  <c r="B1174" s="1"/>
  <c r="B1175" s="1"/>
  <c r="B1176" s="1"/>
  <c r="B1177" s="1"/>
  <c r="B1178" s="1"/>
  <c r="B1179" s="1"/>
  <c r="B1180" s="1"/>
  <c r="B1181" s="1"/>
  <c r="B1182" s="1"/>
  <c r="B1183" s="1"/>
  <c r="B1184" s="1"/>
  <c r="B1185" s="1"/>
  <c r="B1186" s="1"/>
  <c r="B1187" s="1"/>
  <c r="B1188" s="1"/>
  <c r="B1189" s="1"/>
  <c r="B1190" s="1"/>
  <c r="B1191" s="1"/>
  <c r="B1192" s="1"/>
  <c r="B1193" s="1"/>
  <c r="B1194" s="1"/>
  <c r="B1195" s="1"/>
  <c r="B1196" s="1"/>
  <c r="B1197" s="1"/>
  <c r="B1198" s="1"/>
  <c r="B1199" s="1"/>
  <c r="B1200" s="1"/>
  <c r="B1201" s="1"/>
  <c r="B1202" s="1"/>
  <c r="B1203" s="1"/>
  <c r="B1204" s="1"/>
  <c r="B1205" s="1"/>
  <c r="B1206" s="1"/>
  <c r="B1207" s="1"/>
  <c r="B1208" s="1"/>
  <c r="B1209" s="1"/>
  <c r="B1210" s="1"/>
  <c r="B1211" s="1"/>
  <c r="B1212" s="1"/>
  <c r="B1213" s="1"/>
  <c r="B1214" s="1"/>
  <c r="B1215" s="1"/>
  <c r="B1216" s="1"/>
  <c r="B1217" s="1"/>
  <c r="B1218" s="1"/>
  <c r="B1219" s="1"/>
  <c r="B1220" s="1"/>
  <c r="B1221" s="1"/>
  <c r="B1222" s="1"/>
  <c r="B1223" s="1"/>
  <c r="B1224" s="1"/>
  <c r="B1225" s="1"/>
  <c r="B1226" s="1"/>
  <c r="B1227" s="1"/>
  <c r="B1228" s="1"/>
  <c r="B1229" s="1"/>
  <c r="B1230" s="1"/>
  <c r="B1231" s="1"/>
  <c r="B1232" s="1"/>
  <c r="B1233" s="1"/>
  <c r="B1234" s="1"/>
  <c r="B1235" s="1"/>
  <c r="B1236" s="1"/>
  <c r="B1237" s="1"/>
  <c r="B1238" s="1"/>
  <c r="B1239" s="1"/>
  <c r="B1240" s="1"/>
  <c r="B1241" s="1"/>
  <c r="B1242" s="1"/>
  <c r="B1243" s="1"/>
  <c r="B1244" s="1"/>
  <c r="B1245" s="1"/>
  <c r="B1246" s="1"/>
  <c r="B1247" s="1"/>
  <c r="B1248" s="1"/>
  <c r="B1249" s="1"/>
  <c r="B1250" s="1"/>
  <c r="B1251" s="1"/>
  <c r="B1252" s="1"/>
  <c r="B1253" s="1"/>
  <c r="B1254" s="1"/>
  <c r="B1255" s="1"/>
  <c r="B1256" s="1"/>
  <c r="B1257" s="1"/>
  <c r="B1258" s="1"/>
  <c r="B1259" s="1"/>
  <c r="B1260" s="1"/>
  <c r="B1261" s="1"/>
  <c r="B1262" s="1"/>
  <c r="B1263" s="1"/>
  <c r="B1264" s="1"/>
  <c r="B1265" s="1"/>
  <c r="B1266" s="1"/>
  <c r="B1267" s="1"/>
  <c r="B1268" s="1"/>
  <c r="B1269" s="1"/>
  <c r="B1270" s="1"/>
  <c r="B1271" s="1"/>
  <c r="B1272" s="1"/>
  <c r="B1273" s="1"/>
  <c r="B1274" s="1"/>
  <c r="B1275" s="1"/>
  <c r="B1276" s="1"/>
  <c r="B1277" s="1"/>
  <c r="B1278" s="1"/>
  <c r="B1279" s="1"/>
  <c r="B1280" s="1"/>
  <c r="B1281" s="1"/>
  <c r="B1282" s="1"/>
  <c r="B1283" s="1"/>
  <c r="B1284" s="1"/>
  <c r="B1285" s="1"/>
  <c r="B1286" s="1"/>
  <c r="B1287" s="1"/>
  <c r="B1288" s="1"/>
  <c r="B1289" s="1"/>
  <c r="B1290" s="1"/>
  <c r="B1291" s="1"/>
  <c r="B1292" s="1"/>
  <c r="B1293" s="1"/>
  <c r="B1294" s="1"/>
  <c r="B1295" s="1"/>
  <c r="B1296" s="1"/>
  <c r="B1297" s="1"/>
  <c r="B1298" s="1"/>
  <c r="B1299" s="1"/>
  <c r="B1300" s="1"/>
  <c r="B1301" s="1"/>
  <c r="B1302" s="1"/>
  <c r="B1303" s="1"/>
  <c r="B1304" s="1"/>
  <c r="B1305" s="1"/>
  <c r="B1306" s="1"/>
  <c r="B1307" s="1"/>
  <c r="B1308" s="1"/>
  <c r="B1309" s="1"/>
  <c r="B1310" s="1"/>
  <c r="B1311" s="1"/>
  <c r="B1312" s="1"/>
  <c r="B1313" s="1"/>
  <c r="B1314" s="1"/>
  <c r="B1315" s="1"/>
  <c r="B1316" s="1"/>
  <c r="B1317" s="1"/>
  <c r="B1318" s="1"/>
  <c r="B1319" s="1"/>
  <c r="B1320" s="1"/>
  <c r="B1321" s="1"/>
  <c r="B1322" s="1"/>
  <c r="B1323" s="1"/>
  <c r="B1324" s="1"/>
  <c r="B1325" s="1"/>
  <c r="B1326" s="1"/>
  <c r="B1327" s="1"/>
  <c r="B1328" s="1"/>
  <c r="B1329" s="1"/>
  <c r="B1330" s="1"/>
  <c r="B1331" s="1"/>
  <c r="B1332" s="1"/>
  <c r="B1333" s="1"/>
  <c r="B1334" s="1"/>
  <c r="B1335" s="1"/>
  <c r="B1336" s="1"/>
  <c r="B1337" s="1"/>
  <c r="B1338" s="1"/>
  <c r="B1339" s="1"/>
  <c r="B1340" s="1"/>
  <c r="B1341" s="1"/>
  <c r="B1342" s="1"/>
  <c r="B1343" s="1"/>
  <c r="B1344" s="1"/>
  <c r="B1345" s="1"/>
  <c r="B1346" s="1"/>
  <c r="B1347" s="1"/>
  <c r="B1348" s="1"/>
  <c r="B1349" s="1"/>
  <c r="B1350" s="1"/>
  <c r="B1351" s="1"/>
  <c r="B1352" s="1"/>
  <c r="B1353" s="1"/>
  <c r="B1354" s="1"/>
  <c r="B1355" s="1"/>
  <c r="B1356" s="1"/>
  <c r="B1357" s="1"/>
  <c r="B1358" s="1"/>
  <c r="B1359" s="1"/>
  <c r="B1360" s="1"/>
  <c r="B1361" s="1"/>
  <c r="B1362" s="1"/>
  <c r="B1363" s="1"/>
  <c r="B1364" s="1"/>
  <c r="B1365" s="1"/>
  <c r="B1366" s="1"/>
  <c r="B1367" s="1"/>
  <c r="B1368" s="1"/>
  <c r="B1369" s="1"/>
  <c r="B1370" s="1"/>
  <c r="B1371" s="1"/>
  <c r="B1372" s="1"/>
  <c r="B1373" s="1"/>
  <c r="B1374" s="1"/>
  <c r="B1375" s="1"/>
  <c r="B1376" s="1"/>
  <c r="B1377" s="1"/>
  <c r="B1378" s="1"/>
  <c r="B1379" s="1"/>
  <c r="B1380" s="1"/>
  <c r="B1381" s="1"/>
  <c r="B1382" s="1"/>
  <c r="B1383" s="1"/>
  <c r="B1384" s="1"/>
  <c r="B1385" s="1"/>
  <c r="B1386" s="1"/>
  <c r="B1387" s="1"/>
  <c r="B1388" s="1"/>
  <c r="B1389" s="1"/>
  <c r="B1390" s="1"/>
  <c r="B1391" s="1"/>
  <c r="B1392" s="1"/>
  <c r="B1393" s="1"/>
  <c r="B1394" s="1"/>
  <c r="B1395" s="1"/>
  <c r="B1396" s="1"/>
  <c r="B1397" s="1"/>
  <c r="B1398" s="1"/>
  <c r="B1399" s="1"/>
  <c r="B1400" s="1"/>
  <c r="B1401" s="1"/>
  <c r="B1402" s="1"/>
  <c r="B1403" s="1"/>
  <c r="B1404" s="1"/>
  <c r="B1405" s="1"/>
  <c r="B1406" s="1"/>
  <c r="B1407" s="1"/>
  <c r="B1408" s="1"/>
  <c r="B1409" s="1"/>
  <c r="B1410" s="1"/>
  <c r="B1411" s="1"/>
  <c r="B1412" s="1"/>
  <c r="B1413" s="1"/>
  <c r="B1414" s="1"/>
  <c r="B1415" s="1"/>
  <c r="B1416" s="1"/>
  <c r="B1417" s="1"/>
  <c r="B1418" s="1"/>
  <c r="B1419" s="1"/>
  <c r="B1420" s="1"/>
  <c r="B1421" s="1"/>
  <c r="B1422" s="1"/>
  <c r="B1423" s="1"/>
  <c r="B1424" s="1"/>
  <c r="B1425" s="1"/>
  <c r="B1426" s="1"/>
  <c r="B1427" s="1"/>
  <c r="B1428" s="1"/>
  <c r="B1429" s="1"/>
  <c r="B1430" s="1"/>
  <c r="B1431" s="1"/>
  <c r="B1432" s="1"/>
  <c r="B1433" s="1"/>
  <c r="B1434" s="1"/>
  <c r="B1435" s="1"/>
  <c r="B1436" s="1"/>
  <c r="B1437" s="1"/>
  <c r="B1438" s="1"/>
  <c r="B1439" s="1"/>
  <c r="B1440" s="1"/>
  <c r="B1441" s="1"/>
  <c r="B1442" s="1"/>
  <c r="B1443" s="1"/>
  <c r="B1444" s="1"/>
  <c r="B1445" s="1"/>
  <c r="B1446" s="1"/>
  <c r="B1447" s="1"/>
  <c r="B1448" s="1"/>
  <c r="B1449" s="1"/>
  <c r="B1450" s="1"/>
  <c r="B1451" s="1"/>
  <c r="B1452" s="1"/>
  <c r="B1453" s="1"/>
  <c r="B1454" s="1"/>
  <c r="B1455" s="1"/>
  <c r="B1456" s="1"/>
  <c r="B1457" s="1"/>
  <c r="B1458" s="1"/>
  <c r="B1459" s="1"/>
  <c r="B1460" s="1"/>
  <c r="B1461" s="1"/>
  <c r="B1462" s="1"/>
  <c r="B1463" s="1"/>
  <c r="B1464" s="1"/>
  <c r="B1465" s="1"/>
  <c r="B1466" s="1"/>
  <c r="B1467" s="1"/>
  <c r="B1468" s="1"/>
  <c r="B1469" s="1"/>
  <c r="B1470" s="1"/>
  <c r="B1471" s="1"/>
  <c r="B1472" s="1"/>
  <c r="B1473" s="1"/>
  <c r="B1474" s="1"/>
  <c r="B1475" s="1"/>
  <c r="B1476" s="1"/>
  <c r="B1477" s="1"/>
  <c r="B1478" s="1"/>
  <c r="B1479" s="1"/>
  <c r="B1480" s="1"/>
  <c r="B1481" s="1"/>
  <c r="B1482" s="1"/>
  <c r="B1483" s="1"/>
  <c r="B1484" s="1"/>
  <c r="B1485" s="1"/>
  <c r="B1486" s="1"/>
  <c r="B1487" s="1"/>
  <c r="B1488" s="1"/>
  <c r="B1489" s="1"/>
  <c r="B1490" s="1"/>
  <c r="B1491" s="1"/>
  <c r="B1492" s="1"/>
  <c r="B1493" s="1"/>
  <c r="B1494" s="1"/>
  <c r="B1495" s="1"/>
  <c r="B1496" s="1"/>
  <c r="B1497" s="1"/>
  <c r="B1498" s="1"/>
  <c r="B1499" s="1"/>
  <c r="B1500" s="1"/>
  <c r="B1501" s="1"/>
  <c r="B1502" s="1"/>
  <c r="B1503" s="1"/>
  <c r="B1504" s="1"/>
  <c r="B1505" s="1"/>
  <c r="B1506" s="1"/>
  <c r="B1507" s="1"/>
  <c r="B1508" s="1"/>
  <c r="B1509" s="1"/>
  <c r="B1510" s="1"/>
  <c r="B1511" s="1"/>
  <c r="B1512" s="1"/>
  <c r="B1513" s="1"/>
  <c r="B1514" s="1"/>
  <c r="B1515" s="1"/>
  <c r="B1516" s="1"/>
  <c r="B1517" s="1"/>
  <c r="B1518" s="1"/>
  <c r="B1519" s="1"/>
  <c r="B1520" s="1"/>
  <c r="B1521" s="1"/>
  <c r="B1522" s="1"/>
  <c r="B1523" s="1"/>
  <c r="B1524" s="1"/>
  <c r="B1525" s="1"/>
  <c r="B1526" s="1"/>
  <c r="B1527" s="1"/>
  <c r="B1528" s="1"/>
  <c r="B1529" s="1"/>
  <c r="B1530" s="1"/>
  <c r="B1531" s="1"/>
  <c r="B1532" s="1"/>
  <c r="B1533" s="1"/>
  <c r="B1534" s="1"/>
  <c r="B1535" s="1"/>
  <c r="B1536" s="1"/>
  <c r="B1537" s="1"/>
  <c r="B1538" s="1"/>
  <c r="B1539" s="1"/>
  <c r="B1540" s="1"/>
  <c r="B1541" s="1"/>
  <c r="B1542" s="1"/>
  <c r="B1543" s="1"/>
  <c r="B1544" s="1"/>
  <c r="B1545" s="1"/>
  <c r="B1546" s="1"/>
  <c r="B1547" s="1"/>
  <c r="B1548" s="1"/>
  <c r="B1549" s="1"/>
  <c r="B1550" s="1"/>
  <c r="B1551" s="1"/>
  <c r="B1552" s="1"/>
  <c r="B1553" s="1"/>
  <c r="B1555" s="1"/>
  <c r="B1556" s="1"/>
  <c r="B1557" s="1"/>
  <c r="B1558" s="1"/>
  <c r="B1559" s="1"/>
  <c r="B1560" s="1"/>
  <c r="B1561" s="1"/>
  <c r="B1562" s="1"/>
  <c r="B1563" s="1"/>
  <c r="B1564" s="1"/>
  <c r="B1565" s="1"/>
  <c r="B1566" s="1"/>
  <c r="B1567" s="1"/>
  <c r="B1568" s="1"/>
  <c r="B1569" s="1"/>
  <c r="B1570" s="1"/>
  <c r="B1571" s="1"/>
  <c r="B1572" s="1"/>
  <c r="B1573" s="1"/>
  <c r="B1574" s="1"/>
  <c r="B1575" s="1"/>
  <c r="B1576" s="1"/>
  <c r="B1577" s="1"/>
  <c r="B1578" s="1"/>
  <c r="B1579" s="1"/>
  <c r="B1580" s="1"/>
  <c r="B1581" s="1"/>
  <c r="B1582" s="1"/>
  <c r="B1583" s="1"/>
  <c r="B1584" s="1"/>
  <c r="B1585" s="1"/>
  <c r="B1586" s="1"/>
  <c r="B1587" s="1"/>
  <c r="B1588" s="1"/>
  <c r="B1589" s="1"/>
  <c r="B1590" s="1"/>
  <c r="B1591" s="1"/>
  <c r="B1592" s="1"/>
  <c r="B1593" s="1"/>
  <c r="B1594" s="1"/>
  <c r="B1595" s="1"/>
  <c r="B1596" s="1"/>
  <c r="B1597" s="1"/>
  <c r="B1598" s="1"/>
  <c r="B1599" s="1"/>
  <c r="B1600" s="1"/>
  <c r="B1601" s="1"/>
  <c r="B1602" s="1"/>
  <c r="B1603" s="1"/>
  <c r="B1604" s="1"/>
  <c r="B1605" s="1"/>
  <c r="B1606" s="1"/>
  <c r="B1607" s="1"/>
  <c r="B1608" s="1"/>
  <c r="B1609" s="1"/>
  <c r="B1610" s="1"/>
  <c r="B1611" s="1"/>
  <c r="B1612" s="1"/>
  <c r="B1613" s="1"/>
  <c r="B1614" s="1"/>
  <c r="B1615" s="1"/>
  <c r="B1616" s="1"/>
  <c r="B1617" s="1"/>
  <c r="B1618" s="1"/>
  <c r="B1619" s="1"/>
  <c r="B1620" s="1"/>
  <c r="B1621" s="1"/>
  <c r="B1622" s="1"/>
  <c r="B1623" s="1"/>
  <c r="B1624" s="1"/>
  <c r="B1625" s="1"/>
  <c r="B1626" s="1"/>
  <c r="B1627" s="1"/>
  <c r="B1628" s="1"/>
  <c r="B1629" s="1"/>
  <c r="B1630" s="1"/>
  <c r="B1631" s="1"/>
  <c r="B1632" s="1"/>
  <c r="B1633" s="1"/>
  <c r="B1634" s="1"/>
  <c r="B1635" s="1"/>
  <c r="B1636" s="1"/>
  <c r="B1637" s="1"/>
  <c r="B1638" s="1"/>
  <c r="B1639" s="1"/>
  <c r="B1640" s="1"/>
  <c r="B1641" s="1"/>
  <c r="B1642" s="1"/>
  <c r="B1643" s="1"/>
  <c r="B1644" s="1"/>
  <c r="B1645" s="1"/>
  <c r="B1646" s="1"/>
  <c r="B1647" s="1"/>
  <c r="B1648" s="1"/>
  <c r="B1649" s="1"/>
  <c r="B1650" s="1"/>
  <c r="B1651" s="1"/>
  <c r="B1652" s="1"/>
  <c r="B1653" s="1"/>
  <c r="B1654" s="1"/>
  <c r="B1655" s="1"/>
  <c r="B1656" s="1"/>
  <c r="B1657" s="1"/>
  <c r="B1658" s="1"/>
  <c r="B1659" s="1"/>
  <c r="B1660" s="1"/>
  <c r="B1661" s="1"/>
  <c r="B1662" s="1"/>
  <c r="B1663" s="1"/>
  <c r="B1664" s="1"/>
  <c r="B1665" s="1"/>
  <c r="B1666" s="1"/>
  <c r="B1667" s="1"/>
  <c r="B1668" s="1"/>
  <c r="B1669" s="1"/>
  <c r="B1670" s="1"/>
  <c r="B1671" s="1"/>
  <c r="B1672" s="1"/>
  <c r="B1673" s="1"/>
  <c r="B1674" s="1"/>
  <c r="B1675" s="1"/>
  <c r="B1676" s="1"/>
  <c r="B1677" s="1"/>
  <c r="B1678" s="1"/>
  <c r="B1679" s="1"/>
  <c r="B1680" s="1"/>
  <c r="B1681" s="1"/>
  <c r="B1682" s="1"/>
  <c r="B1683" s="1"/>
  <c r="B1684" s="1"/>
  <c r="B1685" s="1"/>
  <c r="B1686" s="1"/>
  <c r="B1687" s="1"/>
  <c r="B1688" s="1"/>
  <c r="B1689" s="1"/>
  <c r="B1690" s="1"/>
  <c r="B1691" s="1"/>
  <c r="B1692" s="1"/>
  <c r="B1693" s="1"/>
  <c r="B1694" s="1"/>
  <c r="B1695" s="1"/>
  <c r="B1696" s="1"/>
  <c r="B1697" s="1"/>
  <c r="B1698" s="1"/>
  <c r="B1699" s="1"/>
  <c r="B1700" s="1"/>
  <c r="B1701" s="1"/>
  <c r="B1702" s="1"/>
  <c r="B1703" s="1"/>
  <c r="B1704" s="1"/>
  <c r="B1705" s="1"/>
  <c r="B1706" s="1"/>
  <c r="B1707" s="1"/>
  <c r="B1708" s="1"/>
  <c r="B1709" s="1"/>
  <c r="B1710" s="1"/>
  <c r="B1711" s="1"/>
  <c r="B1712" s="1"/>
  <c r="B1713" s="1"/>
  <c r="B1714" s="1"/>
  <c r="B1715" s="1"/>
  <c r="B1716" s="1"/>
  <c r="B1717" s="1"/>
  <c r="B1718" s="1"/>
  <c r="B1719" s="1"/>
  <c r="B1720" s="1"/>
  <c r="B1721" s="1"/>
  <c r="B1722" s="1"/>
  <c r="B1723" s="1"/>
  <c r="B1724" s="1"/>
  <c r="B1725" s="1"/>
  <c r="B1726" s="1"/>
  <c r="B1727" s="1"/>
  <c r="B1728" s="1"/>
  <c r="B1729" s="1"/>
  <c r="B1730" s="1"/>
  <c r="B1731" s="1"/>
  <c r="B1732" s="1"/>
  <c r="B1733" s="1"/>
  <c r="B1734" s="1"/>
  <c r="B1735" s="1"/>
  <c r="B1736" s="1"/>
  <c r="B1737" s="1"/>
  <c r="B1738" s="1"/>
  <c r="B1739" s="1"/>
  <c r="B1740" s="1"/>
  <c r="B1741" s="1"/>
  <c r="B1742" s="1"/>
  <c r="B1743" s="1"/>
  <c r="B1744" s="1"/>
  <c r="B1745" s="1"/>
  <c r="B1746" s="1"/>
  <c r="B1747" s="1"/>
  <c r="B1748" s="1"/>
  <c r="B1749" s="1"/>
  <c r="B1750" s="1"/>
  <c r="B1751" s="1"/>
  <c r="B1752" s="1"/>
  <c r="B1753" s="1"/>
  <c r="B1754" s="1"/>
  <c r="B1755" s="1"/>
  <c r="B1756" s="1"/>
  <c r="B1757" s="1"/>
  <c r="B1758" s="1"/>
  <c r="B1759" s="1"/>
  <c r="B1760" s="1"/>
  <c r="B1761" s="1"/>
  <c r="B1762" s="1"/>
  <c r="B1763" s="1"/>
  <c r="B1764" s="1"/>
  <c r="B1765" s="1"/>
  <c r="B1766" s="1"/>
  <c r="B1767" s="1"/>
  <c r="B1768" s="1"/>
  <c r="B1769" s="1"/>
  <c r="B1770" s="1"/>
  <c r="B1771" s="1"/>
  <c r="B1772" s="1"/>
  <c r="B1773" s="1"/>
  <c r="B1774" s="1"/>
  <c r="B1775" s="1"/>
  <c r="B1776" s="1"/>
  <c r="B1777" s="1"/>
  <c r="B1778" s="1"/>
  <c r="B1779" s="1"/>
  <c r="B1780" s="1"/>
  <c r="B1781" s="1"/>
  <c r="B1782" s="1"/>
  <c r="B1783" s="1"/>
  <c r="B1784" s="1"/>
  <c r="B1785" s="1"/>
  <c r="B1786" s="1"/>
  <c r="B1787" s="1"/>
  <c r="B1788" s="1"/>
  <c r="B1789" s="1"/>
  <c r="B1790" s="1"/>
  <c r="B1791" s="1"/>
  <c r="B1792" s="1"/>
  <c r="B1793" s="1"/>
  <c r="B1794" s="1"/>
  <c r="B1795" s="1"/>
  <c r="B1796" s="1"/>
  <c r="B1797" s="1"/>
  <c r="B1798" s="1"/>
  <c r="B1799" s="1"/>
  <c r="B1800" s="1"/>
  <c r="B1801" s="1"/>
  <c r="B1802" s="1"/>
  <c r="B1803" s="1"/>
  <c r="B1804" s="1"/>
  <c r="B1805" s="1"/>
  <c r="B1806" s="1"/>
</calcChain>
</file>

<file path=xl/sharedStrings.xml><?xml version="1.0" encoding="utf-8"?>
<sst xmlns="http://schemas.openxmlformats.org/spreadsheetml/2006/main" count="8696" uniqueCount="215">
  <si>
    <t>Sr No.</t>
  </si>
  <si>
    <t>MONTH</t>
  </si>
  <si>
    <t>Monthwise/Transactionwise</t>
  </si>
  <si>
    <t>Source of coal</t>
  </si>
  <si>
    <t>Declared Grade of coal mine</t>
  </si>
  <si>
    <t>Quantity</t>
  </si>
  <si>
    <t>GCV Measured at Unloading end</t>
  </si>
  <si>
    <t>Difference</t>
  </si>
  <si>
    <t xml:space="preserve">EM GCV </t>
  </si>
  <si>
    <t>TM GCV</t>
  </si>
  <si>
    <t>EM Basis</t>
  </si>
  <si>
    <t>TM Basis</t>
  </si>
  <si>
    <t>BACHRA</t>
  </si>
  <si>
    <t>WC</t>
  </si>
  <si>
    <t>G5</t>
  </si>
  <si>
    <t>Ashoka</t>
  </si>
  <si>
    <t>G10</t>
  </si>
  <si>
    <t>KDH</t>
  </si>
  <si>
    <t>PND</t>
  </si>
  <si>
    <t>G9</t>
  </si>
  <si>
    <t>Piparwar</t>
  </si>
  <si>
    <t>WC Power</t>
  </si>
  <si>
    <t>Giddi</t>
  </si>
  <si>
    <t>G8</t>
  </si>
  <si>
    <t>G6</t>
  </si>
  <si>
    <t>Dakra</t>
  </si>
  <si>
    <t>G7</t>
  </si>
  <si>
    <t xml:space="preserve">Saunda </t>
  </si>
  <si>
    <t>Rohini</t>
  </si>
  <si>
    <t>NR</t>
  </si>
  <si>
    <t>WIV</t>
  </si>
  <si>
    <t>G12</t>
  </si>
  <si>
    <t>SARUBERA</t>
  </si>
  <si>
    <t>Rajrappa Washery</t>
  </si>
  <si>
    <t>OCT'16</t>
  </si>
  <si>
    <t>NOV'16</t>
  </si>
  <si>
    <t>G11</t>
  </si>
  <si>
    <t>DEC'16</t>
  </si>
  <si>
    <t>W-IV</t>
  </si>
  <si>
    <t>JAN'17</t>
  </si>
  <si>
    <t>SOUNDA</t>
  </si>
  <si>
    <t>KD HESALONG OC</t>
  </si>
  <si>
    <t>DAKRA OC</t>
  </si>
  <si>
    <t>FEB'17</t>
  </si>
  <si>
    <t>G09</t>
  </si>
  <si>
    <t>ASOKA</t>
  </si>
  <si>
    <t>MARCH'17</t>
  </si>
  <si>
    <t>g11</t>
  </si>
  <si>
    <t>wc</t>
  </si>
  <si>
    <t>KUJU SDL</t>
  </si>
  <si>
    <t>PIPARWAR OC</t>
  </si>
  <si>
    <t>ASHOK EPN. OC</t>
  </si>
  <si>
    <t>GIDDL-A OC</t>
  </si>
  <si>
    <t>URLMARI OC</t>
  </si>
  <si>
    <t>g10</t>
  </si>
  <si>
    <t>g9</t>
  </si>
  <si>
    <t>DAKRA</t>
  </si>
  <si>
    <t>g7</t>
  </si>
  <si>
    <t>g8</t>
  </si>
  <si>
    <t>SBP</t>
  </si>
  <si>
    <t>G4</t>
  </si>
  <si>
    <t>SBP 1</t>
  </si>
  <si>
    <t>SBP 2</t>
  </si>
  <si>
    <t>Madhabpur OCP</t>
  </si>
  <si>
    <t>Jambad</t>
  </si>
  <si>
    <t>G3</t>
  </si>
  <si>
    <t>Madhabpur UG</t>
  </si>
  <si>
    <t>POCP</t>
  </si>
  <si>
    <t>SBP 3</t>
  </si>
  <si>
    <t>SBP  (ICL)</t>
  </si>
  <si>
    <t>SBP 2 (ML)</t>
  </si>
  <si>
    <t>KTD CHP</t>
  </si>
  <si>
    <t>Porascoal East</t>
  </si>
  <si>
    <t>Madhusudan pur</t>
  </si>
  <si>
    <t>Khash kajora Colliery</t>
  </si>
  <si>
    <t>Central Kajora Collery</t>
  </si>
  <si>
    <t xml:space="preserve">Jahanjara(Inc. 1-2) </t>
  </si>
  <si>
    <t xml:space="preserve">Jahanjara(MIC) </t>
  </si>
  <si>
    <t>Kumardih-B</t>
  </si>
  <si>
    <t>South Shamla</t>
  </si>
  <si>
    <t>Nakrakonda</t>
  </si>
  <si>
    <t>KTP OCP</t>
  </si>
  <si>
    <t>Dalurbandh OCP</t>
  </si>
  <si>
    <t>KTP CHP</t>
  </si>
  <si>
    <t>Shankar pur</t>
  </si>
  <si>
    <t>Chora Block INC.</t>
  </si>
  <si>
    <t>Bonbahal</t>
  </si>
  <si>
    <t xml:space="preserve">Jahanjara(Inc. 3-4) </t>
  </si>
  <si>
    <t>Nov'16</t>
  </si>
  <si>
    <t>SONEPUR BAZARI OC</t>
  </si>
  <si>
    <t>KHOTTADIH OC '</t>
  </si>
  <si>
    <t>PANDEVSWAR</t>
  </si>
  <si>
    <t>DALURBAND</t>
  </si>
  <si>
    <t>paracole</t>
  </si>
  <si>
    <t>JUN17</t>
  </si>
  <si>
    <t>KAJORA</t>
  </si>
  <si>
    <t>MUGMA</t>
  </si>
  <si>
    <t>PNDEBSWAR</t>
  </si>
  <si>
    <t>JUL17</t>
  </si>
  <si>
    <t>NMCL</t>
  </si>
  <si>
    <t>AUG17</t>
  </si>
  <si>
    <t>KCSP</t>
  </si>
  <si>
    <t>SEP17</t>
  </si>
  <si>
    <t>PMCS</t>
  </si>
  <si>
    <t>MMV</t>
  </si>
  <si>
    <t>PSEC</t>
  </si>
  <si>
    <t>BJSP</t>
  </si>
  <si>
    <t>SS</t>
  </si>
  <si>
    <t>SWKT</t>
  </si>
  <si>
    <t>DBCP</t>
  </si>
  <si>
    <t>OCT17</t>
  </si>
  <si>
    <t>BCDL</t>
  </si>
  <si>
    <t>MMU</t>
  </si>
  <si>
    <t>SLN</t>
  </si>
  <si>
    <t>KNT-BBD</t>
  </si>
  <si>
    <t>MCSP</t>
  </si>
  <si>
    <t>NOV17</t>
  </si>
  <si>
    <t>162000396-397</t>
  </si>
  <si>
    <t>BNK</t>
  </si>
  <si>
    <t>SAT</t>
  </si>
  <si>
    <t>MUG</t>
  </si>
  <si>
    <t>DEC17</t>
  </si>
  <si>
    <t>KND</t>
  </si>
  <si>
    <t>PSCE</t>
  </si>
  <si>
    <t>JAN18</t>
  </si>
  <si>
    <t>SCU</t>
  </si>
  <si>
    <t>PSP</t>
  </si>
  <si>
    <t>KNT</t>
  </si>
  <si>
    <t>FEB18</t>
  </si>
  <si>
    <t>KND/BHL</t>
  </si>
  <si>
    <t>KNT/BNS</t>
  </si>
  <si>
    <t>MAR18</t>
  </si>
  <si>
    <t>BNJ/SLN</t>
  </si>
  <si>
    <t>SLN/BNJ</t>
  </si>
  <si>
    <t>PND/DLB</t>
  </si>
  <si>
    <t>S.NO.</t>
  </si>
  <si>
    <t>MURAIDIH .EXPN.OCP</t>
  </si>
  <si>
    <t>MURALDIH</t>
  </si>
  <si>
    <t>JAMUNIA OCP 10.271</t>
  </si>
  <si>
    <t>PHULARITAND</t>
  </si>
  <si>
    <t>W-III</t>
  </si>
  <si>
    <t>BLOCK II OCP MINE (N COKINAL</t>
  </si>
  <si>
    <t>KGCK</t>
  </si>
  <si>
    <t>EAST BASSURIVA</t>
  </si>
  <si>
    <t>GONDUDIH</t>
  </si>
  <si>
    <t>JEENAAORA</t>
  </si>
  <si>
    <t>SOULH TISRA EXPN(10.43)</t>
  </si>
  <si>
    <t>SUDAMDIH 10.60</t>
  </si>
  <si>
    <t>G-9</t>
  </si>
  <si>
    <t>MAR'17</t>
  </si>
  <si>
    <t>BLOCK II OCP(COKLNOL (2.501</t>
  </si>
  <si>
    <t>WEST MUDHIDIH</t>
  </si>
  <si>
    <t>MOONIDIH 11.501</t>
  </si>
  <si>
    <t>APRIL'17</t>
  </si>
  <si>
    <t>KKBK JOCP</t>
  </si>
  <si>
    <t>BOCP</t>
  </si>
  <si>
    <t>KLSK (MC)</t>
  </si>
  <si>
    <t>PUG</t>
  </si>
  <si>
    <t>KLSK MC</t>
  </si>
  <si>
    <t>KLSK(mc)</t>
  </si>
  <si>
    <t>pocp</t>
  </si>
  <si>
    <t>KLSK(MC)</t>
  </si>
  <si>
    <t>MAY'17</t>
  </si>
  <si>
    <t>DMGS</t>
  </si>
  <si>
    <t>MAY17</t>
  </si>
  <si>
    <t>DAMAGORIA</t>
  </si>
  <si>
    <t>KKC LINK</t>
  </si>
  <si>
    <t>KLSK</t>
  </si>
  <si>
    <t>W-II</t>
  </si>
  <si>
    <t>JCSP</t>
  </si>
  <si>
    <t>KSDK</t>
  </si>
  <si>
    <t>NLCP</t>
  </si>
  <si>
    <t>AKKK</t>
  </si>
  <si>
    <t>KKC-LINK</t>
  </si>
  <si>
    <t>KKC</t>
  </si>
  <si>
    <t>KKBK</t>
  </si>
  <si>
    <t>JNCC</t>
  </si>
  <si>
    <t>KDSK</t>
  </si>
  <si>
    <t>KKC-MAIN</t>
  </si>
  <si>
    <t>KKSK</t>
  </si>
  <si>
    <t>G08</t>
  </si>
  <si>
    <t xml:space="preserve">KKC MAIN </t>
  </si>
  <si>
    <t>TUNDO</t>
  </si>
  <si>
    <t xml:space="preserve">TUNDO </t>
  </si>
  <si>
    <t>GCV Measured at Loading end</t>
  </si>
  <si>
    <t>BHURKUNDA</t>
  </si>
  <si>
    <t>G13</t>
  </si>
  <si>
    <t>GCSP</t>
  </si>
  <si>
    <t>NRCC</t>
  </si>
  <si>
    <t>CHURICHURI</t>
  </si>
  <si>
    <t>KDOS</t>
  </si>
  <si>
    <t>162003013-14</t>
  </si>
  <si>
    <t>PTRU</t>
  </si>
  <si>
    <t>G14</t>
  </si>
  <si>
    <t>KASN</t>
  </si>
  <si>
    <t>2014.08.</t>
  </si>
  <si>
    <t>162000386-162000387</t>
  </si>
  <si>
    <t>SCSC</t>
  </si>
  <si>
    <t>SRK</t>
  </si>
  <si>
    <t>SCW</t>
  </si>
  <si>
    <t>KD HASLANG</t>
  </si>
  <si>
    <t>ASHOKA</t>
  </si>
  <si>
    <t>RAJRAPPA</t>
  </si>
  <si>
    <t>GIDDI A</t>
  </si>
  <si>
    <t>DETAILS OF COAL QUANTITY (GCV) MEASURED AT LOADING END AND UNLOADING END ON EM AND TM BASIS DURING LAST FIVE YEARS DECLARED GRADE OF MINE AND DIFFERENCE IN GCV BETWEEN LOADING END AND UNLOADING END</t>
  </si>
  <si>
    <t>Name of Company: NTPC</t>
  </si>
  <si>
    <t>FinanciaL year: 2016-17  &amp; 2017-18</t>
  </si>
  <si>
    <t>Sampling methodology adopted for station : As per tri partite/bilateral agreements with CIMFR</t>
  </si>
  <si>
    <t>Sampling standards(BIS) followed : As per tri partite/bilateral agreements with CIMFR</t>
  </si>
  <si>
    <t>Name of Generating Station: Dadri STPS ( 4X210 + 2x490)</t>
  </si>
  <si>
    <t>Source of Coal : CCL</t>
  </si>
  <si>
    <t>Source of Coal : ECL</t>
  </si>
  <si>
    <t>Source of Coal : BCCL</t>
  </si>
  <si>
    <t>Details of FSA attached separately</t>
  </si>
  <si>
    <t>(Weight in MT)    GCV in Kcal/kg)</t>
  </si>
</sst>
</file>

<file path=xl/styles.xml><?xml version="1.0" encoding="utf-8"?>
<styleSheet xmlns="http://schemas.openxmlformats.org/spreadsheetml/2006/main">
  <numFmts count="2">
    <numFmt numFmtId="164" formatCode="0;[Red]0"/>
    <numFmt numFmtId="165" formatCode="0.000"/>
  </numFmts>
  <fonts count="10">
    <font>
      <sz val="11"/>
      <color theme="1"/>
      <name val="Calibri"/>
      <family val="2"/>
      <scheme val="minor"/>
    </font>
    <font>
      <b/>
      <sz val="10"/>
      <name val="Arial"/>
      <family val="2"/>
    </font>
    <font>
      <sz val="11"/>
      <color indexed="8"/>
      <name val="Calibri"/>
      <family val="2"/>
      <charset val="1"/>
    </font>
    <font>
      <sz val="11"/>
      <color indexed="8"/>
      <name val="Calibri"/>
      <family val="2"/>
    </font>
    <font>
      <sz val="10"/>
      <color indexed="8"/>
      <name val="Arial"/>
      <family val="2"/>
    </font>
    <font>
      <b/>
      <sz val="11"/>
      <color theme="1"/>
      <name val="Calibri"/>
      <family val="2"/>
      <scheme val="minor"/>
    </font>
    <font>
      <b/>
      <sz val="11"/>
      <color theme="1"/>
      <name val="Arial"/>
      <family val="2"/>
    </font>
    <font>
      <b/>
      <sz val="12"/>
      <color theme="1"/>
      <name val="Arial"/>
      <family val="2"/>
    </font>
    <font>
      <sz val="10"/>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0"/>
        <bgColor indexed="31"/>
      </patternFill>
    </fill>
    <fill>
      <patternFill patternType="solid">
        <fgColor theme="0"/>
        <bgColor indexed="34"/>
      </patternFill>
    </fill>
    <fill>
      <patternFill patternType="solid">
        <fgColor theme="0"/>
        <bgColor indexed="16"/>
      </patternFill>
    </fill>
    <fill>
      <patternFill patternType="solid">
        <fgColor theme="0"/>
        <bgColor indexed="6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3" fillId="0" borderId="0"/>
    <xf numFmtId="0" fontId="4" fillId="0" borderId="0"/>
  </cellStyleXfs>
  <cellXfs count="114">
    <xf numFmtId="0" fontId="0" fillId="0" borderId="0" xfId="0"/>
    <xf numFmtId="0" fontId="1" fillId="2" borderId="1" xfId="0" applyFont="1" applyFill="1" applyBorder="1" applyAlignment="1">
      <alignment horizontal="center" vertical="center"/>
    </xf>
    <xf numFmtId="1"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1" fontId="1" fillId="2" borderId="1" xfId="0" applyNumberFormat="1" applyFont="1" applyFill="1" applyBorder="1" applyAlignment="1">
      <alignment horizontal="center"/>
    </xf>
    <xf numFmtId="1" fontId="1" fillId="2" borderId="1" xfId="0" applyNumberFormat="1" applyFont="1" applyFill="1" applyBorder="1" applyAlignment="1">
      <alignment horizontal="center" vertical="center"/>
    </xf>
    <xf numFmtId="0" fontId="1" fillId="2" borderId="1" xfId="0" applyFont="1" applyFill="1" applyBorder="1" applyAlignment="1">
      <alignment horizontal="center"/>
    </xf>
    <xf numFmtId="1" fontId="1" fillId="2" borderId="1" xfId="0" applyNumberFormat="1" applyFont="1" applyFill="1" applyBorder="1" applyAlignment="1">
      <alignment horizontal="center" wrapText="1"/>
    </xf>
    <xf numFmtId="2" fontId="1" fillId="2" borderId="1" xfId="0" applyNumberFormat="1" applyFont="1" applyFill="1" applyBorder="1" applyAlignment="1">
      <alignment horizontal="center" wrapText="1"/>
    </xf>
    <xf numFmtId="2" fontId="1" fillId="2" borderId="1" xfId="0" applyNumberFormat="1" applyFont="1" applyFill="1" applyBorder="1" applyAlignment="1">
      <alignment horizontal="center"/>
    </xf>
    <xf numFmtId="0" fontId="0" fillId="0" borderId="0" xfId="0" applyAlignment="1">
      <alignment horizontal="center"/>
    </xf>
    <xf numFmtId="0" fontId="0" fillId="0" borderId="0" xfId="0" applyAlignment="1"/>
    <xf numFmtId="0" fontId="0" fillId="0" borderId="0" xfId="0" applyAlignment="1">
      <alignment horizontal="center" vertical="center"/>
    </xf>
    <xf numFmtId="0" fontId="0" fillId="0" borderId="0" xfId="0" applyAlignment="1">
      <alignment vertical="center"/>
    </xf>
    <xf numFmtId="0" fontId="1" fillId="2" borderId="1" xfId="0" applyFont="1" applyFill="1" applyBorder="1" applyAlignment="1">
      <alignment horizontal="center" vertical="center"/>
    </xf>
    <xf numFmtId="0" fontId="5" fillId="0" borderId="0" xfId="0" applyFont="1" applyAlignment="1">
      <alignment horizontal="center" vertical="center"/>
    </xf>
    <xf numFmtId="1"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7" fillId="0" borderId="0" xfId="0" applyFont="1" applyAlignment="1"/>
    <xf numFmtId="0" fontId="7" fillId="0" borderId="0" xfId="0" applyFont="1" applyAlignment="1">
      <alignment horizontal="center"/>
    </xf>
    <xf numFmtId="0" fontId="7" fillId="0" borderId="0" xfId="0" applyFont="1" applyAlignment="1">
      <alignment horizontal="left"/>
    </xf>
    <xf numFmtId="0" fontId="8" fillId="2" borderId="1" xfId="0" applyFont="1" applyFill="1" applyBorder="1" applyAlignment="1">
      <alignment horizontal="center" vertical="center"/>
    </xf>
    <xf numFmtId="164" fontId="8" fillId="2" borderId="1"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wrapText="1"/>
    </xf>
    <xf numFmtId="20" fontId="8" fillId="2"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1" fontId="8" fillId="2" borderId="4" xfId="0" applyNumberFormat="1" applyFont="1" applyFill="1" applyBorder="1" applyAlignment="1">
      <alignment horizontal="center" vertical="center"/>
    </xf>
    <xf numFmtId="0" fontId="8" fillId="3" borderId="1" xfId="1" applyFont="1" applyFill="1" applyBorder="1" applyAlignment="1">
      <alignment horizontal="center" vertical="center" wrapText="1"/>
    </xf>
    <xf numFmtId="0" fontId="8" fillId="3" borderId="2" xfId="1" applyFont="1" applyFill="1" applyBorder="1" applyAlignment="1">
      <alignment horizontal="center" vertical="center"/>
    </xf>
    <xf numFmtId="0" fontId="8" fillId="3" borderId="1" xfId="1" applyFont="1" applyFill="1" applyBorder="1" applyAlignment="1">
      <alignment horizontal="center" vertical="center"/>
    </xf>
    <xf numFmtId="1" fontId="8" fillId="4" borderId="1" xfId="1" applyNumberFormat="1" applyFont="1" applyFill="1" applyBorder="1" applyAlignment="1">
      <alignment horizontal="center" vertical="center"/>
    </xf>
    <xf numFmtId="0" fontId="8" fillId="5" borderId="1" xfId="1" applyFont="1" applyFill="1" applyBorder="1" applyAlignment="1">
      <alignment horizontal="center" vertical="center" wrapText="1"/>
    </xf>
    <xf numFmtId="2" fontId="8" fillId="3" borderId="1" xfId="1" applyNumberFormat="1" applyFont="1" applyFill="1" applyBorder="1" applyAlignment="1">
      <alignment horizontal="center" vertical="center" wrapText="1"/>
    </xf>
    <xf numFmtId="0" fontId="8" fillId="5" borderId="1" xfId="1" applyFont="1" applyFill="1" applyBorder="1" applyAlignment="1">
      <alignment horizontal="center" vertical="center"/>
    </xf>
    <xf numFmtId="0" fontId="8" fillId="3" borderId="2" xfId="1" applyFont="1" applyFill="1" applyBorder="1" applyAlignment="1">
      <alignment horizontal="center" vertical="center" wrapText="1"/>
    </xf>
    <xf numFmtId="16" fontId="8" fillId="0" borderId="1" xfId="1" applyNumberFormat="1" applyFont="1" applyFill="1" applyBorder="1" applyAlignment="1">
      <alignment horizontal="center" vertical="center"/>
    </xf>
    <xf numFmtId="0" fontId="9" fillId="0" borderId="3" xfId="0" applyFont="1" applyBorder="1" applyAlignment="1">
      <alignment horizontal="center" vertical="center"/>
    </xf>
    <xf numFmtId="0" fontId="8" fillId="0" borderId="1" xfId="1" applyFont="1" applyFill="1" applyBorder="1" applyAlignment="1">
      <alignment horizontal="center" vertical="center" wrapText="1"/>
    </xf>
    <xf numFmtId="1" fontId="9" fillId="0" borderId="3" xfId="0" applyNumberFormat="1" applyFont="1" applyBorder="1" applyAlignment="1">
      <alignment horizontal="center" vertical="center"/>
    </xf>
    <xf numFmtId="0" fontId="9" fillId="0" borderId="1" xfId="0" applyFont="1" applyBorder="1" applyAlignment="1">
      <alignment horizontal="center" vertical="center"/>
    </xf>
    <xf numFmtId="0" fontId="8" fillId="0" borderId="1" xfId="1" applyFont="1" applyFill="1" applyBorder="1" applyAlignment="1">
      <alignment horizontal="center" vertical="center"/>
    </xf>
    <xf numFmtId="1" fontId="9"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4" fillId="0" borderId="5" xfId="2" applyNumberFormat="1" applyFont="1" applyFill="1" applyBorder="1" applyAlignment="1">
      <alignment horizontal="center" vertical="center"/>
    </xf>
    <xf numFmtId="49" fontId="4" fillId="0" borderId="6" xfId="2" applyNumberFormat="1" applyFont="1" applyFill="1" applyBorder="1" applyAlignment="1">
      <alignment horizontal="center" vertical="center"/>
    </xf>
    <xf numFmtId="0" fontId="9" fillId="0" borderId="2" xfId="0" applyFont="1" applyBorder="1" applyAlignment="1">
      <alignment horizontal="center" vertical="center"/>
    </xf>
    <xf numFmtId="1" fontId="9" fillId="0" borderId="2" xfId="0" applyNumberFormat="1" applyFont="1" applyBorder="1" applyAlignment="1">
      <alignment horizontal="center" vertical="center"/>
    </xf>
    <xf numFmtId="49" fontId="4" fillId="0" borderId="1" xfId="2" applyNumberFormat="1" applyFont="1" applyFill="1" applyBorder="1" applyAlignment="1">
      <alignment horizontal="center" vertical="center"/>
    </xf>
    <xf numFmtId="1" fontId="5" fillId="0" borderId="0" xfId="0" applyNumberFormat="1" applyFont="1" applyAlignment="1">
      <alignment horizontal="center" vertical="center"/>
    </xf>
    <xf numFmtId="1" fontId="7" fillId="0" borderId="0" xfId="0" applyNumberFormat="1" applyFont="1" applyAlignment="1">
      <alignment horizontal="center"/>
    </xf>
    <xf numFmtId="1" fontId="8" fillId="2" borderId="1" xfId="0" applyNumberFormat="1" applyFont="1" applyFill="1" applyBorder="1" applyAlignment="1">
      <alignment horizontal="center" vertical="center" wrapText="1"/>
    </xf>
    <xf numFmtId="1" fontId="8" fillId="3" borderId="1" xfId="1" applyNumberFormat="1" applyFont="1" applyFill="1" applyBorder="1" applyAlignment="1">
      <alignment horizontal="center" vertical="center"/>
    </xf>
    <xf numFmtId="1" fontId="8" fillId="3" borderId="1" xfId="1" applyNumberFormat="1" applyFont="1" applyFill="1" applyBorder="1" applyAlignment="1">
      <alignment horizontal="center" vertical="center" wrapText="1"/>
    </xf>
    <xf numFmtId="1" fontId="0" fillId="0" borderId="0" xfId="0" applyNumberForma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0" fillId="0" borderId="0" xfId="0" applyAlignment="1">
      <alignment horizontal="center" vertical="center" wrapText="1"/>
    </xf>
    <xf numFmtId="0" fontId="9" fillId="2" borderId="1" xfId="0" applyFont="1" applyFill="1" applyBorder="1" applyAlignment="1">
      <alignment horizontal="center" vertical="center"/>
    </xf>
    <xf numFmtId="1"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4" fontId="9" fillId="2" borderId="1" xfId="0" applyNumberFormat="1" applyFont="1" applyFill="1" applyBorder="1" applyAlignment="1">
      <alignment horizontal="center" vertical="center"/>
    </xf>
    <xf numFmtId="1" fontId="4" fillId="4" borderId="1" xfId="1" applyNumberFormat="1" applyFont="1" applyFill="1" applyBorder="1" applyAlignment="1">
      <alignment horizontal="center" vertical="center"/>
    </xf>
    <xf numFmtId="0" fontId="8" fillId="2" borderId="1" xfId="1" applyFont="1" applyFill="1" applyBorder="1" applyAlignment="1">
      <alignment horizontal="center" vertical="center"/>
    </xf>
    <xf numFmtId="0" fontId="9" fillId="2" borderId="1" xfId="0" applyFont="1" applyFill="1" applyBorder="1" applyAlignment="1">
      <alignment horizontal="center"/>
    </xf>
    <xf numFmtId="1" fontId="9" fillId="2" borderId="1" xfId="0" applyNumberFormat="1" applyFont="1" applyFill="1" applyBorder="1" applyAlignment="1">
      <alignment horizontal="center"/>
    </xf>
    <xf numFmtId="49" fontId="9" fillId="2" borderId="1" xfId="0" applyNumberFormat="1" applyFont="1" applyFill="1" applyBorder="1" applyAlignment="1">
      <alignment horizontal="center"/>
    </xf>
    <xf numFmtId="49" fontId="9" fillId="6" borderId="1" xfId="0" applyNumberFormat="1" applyFont="1" applyFill="1" applyBorder="1" applyAlignment="1">
      <alignment horizontal="center"/>
    </xf>
    <xf numFmtId="49" fontId="4" fillId="2" borderId="1" xfId="2" applyNumberFormat="1" applyFont="1" applyFill="1" applyBorder="1" applyAlignment="1">
      <alignment horizontal="center"/>
    </xf>
    <xf numFmtId="0" fontId="8" fillId="2" borderId="1" xfId="0" applyFont="1" applyFill="1" applyBorder="1" applyAlignment="1">
      <alignment horizontal="center"/>
    </xf>
    <xf numFmtId="0" fontId="8" fillId="3" borderId="1" xfId="1" applyFont="1" applyFill="1" applyBorder="1" applyAlignment="1">
      <alignment horizontal="center"/>
    </xf>
    <xf numFmtId="0" fontId="8" fillId="2" borderId="1" xfId="0" applyFont="1" applyFill="1" applyBorder="1" applyAlignment="1">
      <alignment horizontal="center" wrapText="1"/>
    </xf>
    <xf numFmtId="2" fontId="8" fillId="2" borderId="1" xfId="0" applyNumberFormat="1" applyFont="1" applyFill="1" applyBorder="1" applyAlignment="1">
      <alignment horizontal="center"/>
    </xf>
    <xf numFmtId="1" fontId="8" fillId="2" borderId="1" xfId="0" applyNumberFormat="1" applyFont="1" applyFill="1" applyBorder="1" applyAlignment="1">
      <alignment horizontal="center"/>
    </xf>
    <xf numFmtId="1" fontId="8" fillId="2" borderId="1" xfId="1" applyNumberFormat="1" applyFont="1" applyFill="1" applyBorder="1" applyAlignment="1">
      <alignment horizontal="center"/>
    </xf>
    <xf numFmtId="2" fontId="8" fillId="2" borderId="1" xfId="3" applyNumberFormat="1" applyFont="1" applyFill="1" applyBorder="1" applyAlignment="1">
      <alignment horizontal="center" wrapText="1"/>
    </xf>
    <xf numFmtId="1" fontId="8" fillId="2" borderId="1" xfId="3" applyNumberFormat="1" applyFont="1" applyFill="1" applyBorder="1" applyAlignment="1">
      <alignment horizontal="center" wrapText="1"/>
    </xf>
    <xf numFmtId="2" fontId="8" fillId="3" borderId="1" xfId="1" applyNumberFormat="1" applyFont="1" applyFill="1" applyBorder="1" applyAlignment="1">
      <alignment horizontal="center"/>
    </xf>
    <xf numFmtId="0" fontId="8" fillId="2" borderId="1" xfId="1" applyFont="1" applyFill="1" applyBorder="1" applyAlignment="1">
      <alignment horizontal="center" vertical="center" wrapText="1"/>
    </xf>
    <xf numFmtId="0" fontId="8" fillId="2" borderId="1" xfId="0" applyFont="1" applyFill="1" applyBorder="1"/>
    <xf numFmtId="0" fontId="8" fillId="2" borderId="1" xfId="1" applyFont="1" applyFill="1" applyBorder="1" applyAlignment="1">
      <alignment horizontal="center" wrapText="1"/>
    </xf>
    <xf numFmtId="0" fontId="8" fillId="2" borderId="1" xfId="0" applyFont="1" applyFill="1" applyBorder="1" applyAlignment="1"/>
    <xf numFmtId="0" fontId="8" fillId="2" borderId="1" xfId="1" applyFont="1" applyFill="1" applyBorder="1" applyAlignment="1">
      <alignment horizontal="center"/>
    </xf>
    <xf numFmtId="2" fontId="8" fillId="2" borderId="1" xfId="1" applyNumberFormat="1" applyFont="1" applyFill="1" applyBorder="1" applyAlignment="1">
      <alignment horizontal="center" vertical="center" wrapText="1"/>
    </xf>
    <xf numFmtId="49" fontId="8" fillId="2" borderId="1" xfId="0" applyNumberFormat="1" applyFont="1" applyFill="1" applyBorder="1" applyAlignment="1">
      <alignment horizontal="center"/>
    </xf>
    <xf numFmtId="0" fontId="8" fillId="2" borderId="1" xfId="2" applyFont="1" applyFill="1" applyBorder="1" applyAlignment="1">
      <alignment horizontal="center" wrapText="1"/>
    </xf>
    <xf numFmtId="49" fontId="8" fillId="2" borderId="1" xfId="2" applyNumberFormat="1" applyFont="1" applyFill="1" applyBorder="1" applyAlignment="1">
      <alignment horizontal="center"/>
    </xf>
    <xf numFmtId="0" fontId="8" fillId="2" borderId="1" xfId="2" applyFont="1" applyFill="1" applyBorder="1" applyAlignment="1">
      <alignment horizontal="center"/>
    </xf>
    <xf numFmtId="0" fontId="7" fillId="0" borderId="0" xfId="0" applyFont="1" applyAlignment="1">
      <alignment wrapText="1"/>
    </xf>
    <xf numFmtId="0" fontId="7" fillId="0" borderId="0" xfId="0" applyFont="1" applyAlignment="1">
      <alignment horizontal="left" wrapText="1"/>
    </xf>
    <xf numFmtId="0" fontId="9" fillId="2" borderId="1" xfId="0" applyFont="1" applyFill="1" applyBorder="1" applyAlignment="1">
      <alignment horizontal="center" wrapText="1"/>
    </xf>
    <xf numFmtId="0" fontId="9" fillId="6" borderId="1" xfId="0" applyFont="1" applyFill="1" applyBorder="1" applyAlignment="1">
      <alignment horizontal="center" wrapText="1"/>
    </xf>
    <xf numFmtId="0" fontId="4" fillId="2" borderId="1" xfId="2" applyFont="1" applyFill="1" applyBorder="1" applyAlignment="1">
      <alignment horizontal="center" wrapText="1"/>
    </xf>
    <xf numFmtId="0" fontId="0" fillId="0" borderId="0" xfId="0" applyAlignment="1">
      <alignment wrapText="1"/>
    </xf>
    <xf numFmtId="0" fontId="7" fillId="0" borderId="0" xfId="0" applyFont="1" applyAlignment="1">
      <alignment horizontal="left"/>
    </xf>
    <xf numFmtId="1" fontId="1" fillId="2" borderId="7" xfId="0" applyNumberFormat="1"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xf>
    <xf numFmtId="0" fontId="7" fillId="0" borderId="0" xfId="0" applyFont="1" applyAlignment="1">
      <alignment horizontal="center"/>
    </xf>
    <xf numFmtId="0" fontId="5" fillId="0" borderId="9" xfId="0" applyFont="1" applyBorder="1" applyAlignment="1">
      <alignment horizontal="center" vertical="center"/>
    </xf>
    <xf numFmtId="164" fontId="8"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cellXfs>
  <cellStyles count="4">
    <cellStyle name="Excel Built-in Normal" xfId="1"/>
    <cellStyle name="Normal" xfId="0" builtinId="0"/>
    <cellStyle name="Normal 5" xfId="2"/>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M1806"/>
  <sheetViews>
    <sheetView zoomScaleNormal="100" workbookViewId="0">
      <selection activeCell="E14" sqref="E14"/>
    </sheetView>
  </sheetViews>
  <sheetFormatPr defaultRowHeight="15"/>
  <cols>
    <col min="2" max="2" width="6.5703125" style="13" bestFit="1" customWidth="1"/>
    <col min="3" max="3" width="10.140625" style="13" bestFit="1" customWidth="1"/>
    <col min="4" max="4" width="11.28515625" style="13" bestFit="1" customWidth="1"/>
    <col min="5" max="5" width="14.7109375" style="67" customWidth="1"/>
    <col min="6" max="6" width="9.140625" style="13"/>
    <col min="7" max="7" width="9.28515625" style="60" bestFit="1" customWidth="1"/>
    <col min="8" max="13" width="9.28515625" style="13" bestFit="1" customWidth="1"/>
  </cols>
  <sheetData>
    <row r="1" spans="2:13" ht="40.9" customHeight="1">
      <c r="B1" s="108" t="s">
        <v>204</v>
      </c>
      <c r="C1" s="108"/>
      <c r="D1" s="108"/>
      <c r="E1" s="108"/>
      <c r="F1" s="108"/>
      <c r="G1" s="108"/>
      <c r="H1" s="108"/>
      <c r="I1" s="108"/>
      <c r="J1" s="108"/>
      <c r="K1" s="108"/>
      <c r="L1" s="108"/>
      <c r="M1" s="108"/>
    </row>
    <row r="2" spans="2:13">
      <c r="B2" s="16"/>
      <c r="C2" s="16"/>
      <c r="D2" s="16"/>
      <c r="E2" s="16"/>
      <c r="F2" s="16"/>
      <c r="G2" s="55"/>
      <c r="H2" s="16"/>
      <c r="I2" s="16"/>
      <c r="J2" s="16"/>
      <c r="K2" s="16"/>
      <c r="L2" s="16"/>
    </row>
    <row r="3" spans="2:13">
      <c r="B3" s="16"/>
      <c r="C3" s="16"/>
      <c r="D3" s="16"/>
      <c r="E3" s="16"/>
      <c r="F3" s="16"/>
      <c r="G3" s="55"/>
      <c r="H3" s="16"/>
      <c r="I3" s="16"/>
      <c r="J3" s="16"/>
      <c r="K3" s="16"/>
      <c r="L3" s="16"/>
    </row>
    <row r="4" spans="2:13" ht="15.75">
      <c r="B4" s="19" t="s">
        <v>209</v>
      </c>
      <c r="C4" s="19"/>
      <c r="D4" s="19"/>
      <c r="E4" s="19"/>
      <c r="F4" s="20"/>
      <c r="G4" s="56"/>
      <c r="H4" s="20"/>
      <c r="I4" s="20"/>
      <c r="J4" s="20"/>
      <c r="K4" s="20"/>
      <c r="L4" s="20"/>
    </row>
    <row r="5" spans="2:13" ht="15.75">
      <c r="B5" s="19" t="s">
        <v>205</v>
      </c>
      <c r="C5" s="19"/>
      <c r="D5" s="19"/>
      <c r="E5" s="19"/>
      <c r="F5" s="20"/>
      <c r="G5" s="56"/>
      <c r="H5" s="20"/>
      <c r="I5" s="20"/>
      <c r="J5" s="20"/>
      <c r="K5" s="20"/>
      <c r="L5" s="20"/>
    </row>
    <row r="6" spans="2:13" ht="15.75">
      <c r="B6" s="109" t="s">
        <v>206</v>
      </c>
      <c r="C6" s="109"/>
      <c r="D6" s="109"/>
      <c r="E6" s="109"/>
      <c r="F6" s="20"/>
      <c r="G6" s="56"/>
      <c r="H6" s="20"/>
      <c r="I6" s="20"/>
      <c r="J6" s="20"/>
      <c r="K6" s="20"/>
      <c r="L6" s="20"/>
    </row>
    <row r="7" spans="2:13" ht="15.75">
      <c r="B7" s="21"/>
      <c r="C7" s="21"/>
      <c r="D7" s="21"/>
      <c r="E7" s="21"/>
      <c r="F7" s="20"/>
      <c r="G7" s="56"/>
      <c r="H7" s="20"/>
      <c r="I7" s="20"/>
      <c r="J7" s="20"/>
      <c r="K7" s="20"/>
      <c r="L7" s="20"/>
    </row>
    <row r="8" spans="2:13" ht="15.75">
      <c r="B8" s="105" t="s">
        <v>207</v>
      </c>
      <c r="C8" s="105"/>
      <c r="D8" s="105"/>
      <c r="E8" s="105"/>
      <c r="F8" s="105"/>
      <c r="G8" s="105"/>
      <c r="H8" s="105"/>
      <c r="I8" s="105"/>
      <c r="J8" s="105"/>
      <c r="K8" s="105"/>
      <c r="L8" s="105"/>
    </row>
    <row r="9" spans="2:13" ht="15.75">
      <c r="B9" s="105" t="s">
        <v>208</v>
      </c>
      <c r="C9" s="105"/>
      <c r="D9" s="105"/>
      <c r="E9" s="105"/>
      <c r="F9" s="105"/>
      <c r="G9" s="105"/>
      <c r="H9" s="105"/>
      <c r="I9" s="105"/>
      <c r="J9" s="105"/>
      <c r="K9" s="105"/>
      <c r="L9" s="105"/>
    </row>
    <row r="10" spans="2:13" ht="15.75">
      <c r="B10" s="109" t="s">
        <v>210</v>
      </c>
      <c r="C10" s="109"/>
      <c r="D10" s="109"/>
      <c r="E10" s="109"/>
      <c r="F10" s="109"/>
      <c r="G10" s="109"/>
      <c r="H10" s="109"/>
      <c r="I10" s="109"/>
      <c r="J10" s="109"/>
      <c r="K10" s="109"/>
      <c r="L10" s="109"/>
      <c r="M10" s="109"/>
    </row>
    <row r="11" spans="2:13" ht="15.75">
      <c r="B11" s="105"/>
      <c r="C11" s="105"/>
      <c r="D11" s="105"/>
      <c r="E11" s="105"/>
      <c r="F11" s="105"/>
      <c r="G11" s="105"/>
      <c r="H11" s="105"/>
      <c r="I11" s="105"/>
      <c r="J11" s="105"/>
      <c r="K11" s="105"/>
      <c r="L11" s="105"/>
      <c r="M11" s="105"/>
    </row>
    <row r="12" spans="2:13" ht="15.75">
      <c r="B12" s="110" t="s">
        <v>213</v>
      </c>
      <c r="C12" s="110"/>
      <c r="D12" s="110"/>
      <c r="E12" s="110"/>
      <c r="F12" s="105"/>
      <c r="G12" s="105"/>
      <c r="H12" s="105"/>
      <c r="I12" s="105"/>
      <c r="J12" s="105"/>
      <c r="K12" s="105"/>
      <c r="L12" s="105"/>
      <c r="M12" s="105"/>
    </row>
    <row r="13" spans="2:13">
      <c r="B13" s="16"/>
      <c r="C13" s="16"/>
      <c r="D13" s="16"/>
      <c r="E13" s="16"/>
      <c r="F13" s="16"/>
      <c r="G13" s="55"/>
      <c r="H13" s="16"/>
      <c r="I13" s="16"/>
      <c r="J13" s="111" t="s">
        <v>214</v>
      </c>
      <c r="K13" s="111"/>
      <c r="L13" s="111"/>
      <c r="M13" s="111"/>
    </row>
    <row r="14" spans="2:13" ht="52.9" customHeight="1">
      <c r="B14" s="15" t="s">
        <v>0</v>
      </c>
      <c r="C14" s="15" t="s">
        <v>1</v>
      </c>
      <c r="D14" s="17" t="s">
        <v>2</v>
      </c>
      <c r="E14" s="17" t="s">
        <v>3</v>
      </c>
      <c r="F14" s="17" t="s">
        <v>4</v>
      </c>
      <c r="G14" s="17" t="s">
        <v>5</v>
      </c>
      <c r="H14" s="106" t="s">
        <v>184</v>
      </c>
      <c r="I14" s="107"/>
      <c r="J14" s="106" t="s">
        <v>6</v>
      </c>
      <c r="K14" s="107"/>
      <c r="L14" s="106" t="s">
        <v>7</v>
      </c>
      <c r="M14" s="107"/>
    </row>
    <row r="15" spans="2:13">
      <c r="B15" s="3"/>
      <c r="C15" s="3"/>
      <c r="D15" s="4"/>
      <c r="E15" s="4"/>
      <c r="F15" s="4"/>
      <c r="G15" s="4"/>
      <c r="H15" s="4" t="s">
        <v>8</v>
      </c>
      <c r="I15" s="4" t="s">
        <v>9</v>
      </c>
      <c r="J15" s="4" t="s">
        <v>8</v>
      </c>
      <c r="K15" s="4" t="s">
        <v>9</v>
      </c>
      <c r="L15" s="4" t="s">
        <v>10</v>
      </c>
      <c r="M15" s="4" t="s">
        <v>11</v>
      </c>
    </row>
    <row r="16" spans="2:13">
      <c r="B16" s="22">
        <v>1</v>
      </c>
      <c r="C16" s="22" t="s">
        <v>34</v>
      </c>
      <c r="D16" s="23">
        <v>162003860</v>
      </c>
      <c r="E16" s="29" t="s">
        <v>12</v>
      </c>
      <c r="F16" s="24" t="s">
        <v>13</v>
      </c>
      <c r="G16" s="57">
        <v>3729</v>
      </c>
      <c r="H16" s="26">
        <v>3679</v>
      </c>
      <c r="I16" s="26">
        <v>3504.0388307155317</v>
      </c>
      <c r="J16" s="26">
        <v>3616</v>
      </c>
      <c r="K16" s="26">
        <v>3446.6759746536354</v>
      </c>
      <c r="L16" s="26">
        <f>+H16-J16</f>
        <v>63</v>
      </c>
      <c r="M16" s="26">
        <f>+I16-K16</f>
        <v>57.362856061896309</v>
      </c>
    </row>
    <row r="17" spans="2:13">
      <c r="B17" s="22">
        <v>2</v>
      </c>
      <c r="C17" s="22" t="s">
        <v>34</v>
      </c>
      <c r="D17" s="23">
        <v>162003861</v>
      </c>
      <c r="E17" s="29" t="s">
        <v>12</v>
      </c>
      <c r="F17" s="24" t="s">
        <v>13</v>
      </c>
      <c r="G17" s="57">
        <v>4053.3</v>
      </c>
      <c r="H17" s="26">
        <v>4017</v>
      </c>
      <c r="I17" s="26">
        <v>3794.904143947655</v>
      </c>
      <c r="J17" s="26">
        <v>3822</v>
      </c>
      <c r="K17" s="26">
        <v>3624.5382619974057</v>
      </c>
      <c r="L17" s="26">
        <f t="shared" ref="L17:L80" si="0">+H17-J17</f>
        <v>195</v>
      </c>
      <c r="M17" s="26">
        <f t="shared" ref="M17:M80" si="1">+I17-K17</f>
        <v>170.36588195024933</v>
      </c>
    </row>
    <row r="18" spans="2:13">
      <c r="B18" s="22">
        <f>B17+1</f>
        <v>3</v>
      </c>
      <c r="C18" s="22" t="s">
        <v>34</v>
      </c>
      <c r="D18" s="23">
        <v>162003859</v>
      </c>
      <c r="E18" s="29" t="s">
        <v>12</v>
      </c>
      <c r="F18" s="24" t="s">
        <v>13</v>
      </c>
      <c r="G18" s="57">
        <v>3407.93</v>
      </c>
      <c r="H18" s="26">
        <v>4025</v>
      </c>
      <c r="I18" s="26">
        <v>3853.305112341257</v>
      </c>
      <c r="J18" s="26">
        <v>3866</v>
      </c>
      <c r="K18" s="26">
        <v>3713.0979036092494</v>
      </c>
      <c r="L18" s="26">
        <f t="shared" si="0"/>
        <v>159</v>
      </c>
      <c r="M18" s="26">
        <f t="shared" si="1"/>
        <v>140.20720873200753</v>
      </c>
    </row>
    <row r="19" spans="2:13">
      <c r="B19" s="22">
        <f t="shared" ref="B19:B82" si="2">B18+1</f>
        <v>4</v>
      </c>
      <c r="C19" s="22" t="s">
        <v>34</v>
      </c>
      <c r="D19" s="23">
        <v>162003868</v>
      </c>
      <c r="E19" s="29" t="s">
        <v>12</v>
      </c>
      <c r="F19" s="24" t="s">
        <v>13</v>
      </c>
      <c r="G19" s="57">
        <v>3642.23</v>
      </c>
      <c r="H19" s="26">
        <v>4030</v>
      </c>
      <c r="I19" s="26">
        <v>3826.6069477823908</v>
      </c>
      <c r="J19" s="26">
        <v>4030</v>
      </c>
      <c r="K19" s="26">
        <v>3696.8060358377861</v>
      </c>
      <c r="L19" s="26">
        <f t="shared" si="0"/>
        <v>0</v>
      </c>
      <c r="M19" s="26">
        <f t="shared" si="1"/>
        <v>129.80091194460465</v>
      </c>
    </row>
    <row r="20" spans="2:13">
      <c r="B20" s="22">
        <f t="shared" si="2"/>
        <v>5</v>
      </c>
      <c r="C20" s="22" t="s">
        <v>34</v>
      </c>
      <c r="D20" s="23">
        <v>162003870</v>
      </c>
      <c r="E20" s="29" t="s">
        <v>12</v>
      </c>
      <c r="F20" s="24" t="s">
        <v>13</v>
      </c>
      <c r="G20" s="57">
        <v>3436.17</v>
      </c>
      <c r="H20" s="26">
        <v>4130</v>
      </c>
      <c r="I20" s="26">
        <v>3771.3339079840534</v>
      </c>
      <c r="J20" s="26">
        <v>3924</v>
      </c>
      <c r="K20" s="26">
        <v>3652.0604113110539</v>
      </c>
      <c r="L20" s="26">
        <f t="shared" si="0"/>
        <v>206</v>
      </c>
      <c r="M20" s="26">
        <f t="shared" si="1"/>
        <v>119.2734966729995</v>
      </c>
    </row>
    <row r="21" spans="2:13">
      <c r="B21" s="22">
        <f t="shared" si="2"/>
        <v>6</v>
      </c>
      <c r="C21" s="22" t="s">
        <v>34</v>
      </c>
      <c r="D21" s="23">
        <v>162003871</v>
      </c>
      <c r="E21" s="29" t="s">
        <v>12</v>
      </c>
      <c r="F21" s="24" t="s">
        <v>13</v>
      </c>
      <c r="G21" s="57">
        <v>3656.71</v>
      </c>
      <c r="H21" s="26">
        <v>4128</v>
      </c>
      <c r="I21" s="26">
        <v>3762.6390685640358</v>
      </c>
      <c r="J21" s="26">
        <v>3906</v>
      </c>
      <c r="K21" s="26">
        <v>3667.3254994124563</v>
      </c>
      <c r="L21" s="26">
        <f t="shared" si="0"/>
        <v>222</v>
      </c>
      <c r="M21" s="26">
        <f t="shared" si="1"/>
        <v>95.313569151579486</v>
      </c>
    </row>
    <row r="22" spans="2:13">
      <c r="B22" s="22">
        <f t="shared" si="2"/>
        <v>7</v>
      </c>
      <c r="C22" s="22" t="s">
        <v>34</v>
      </c>
      <c r="D22" s="23">
        <v>162003886</v>
      </c>
      <c r="E22" s="29" t="s">
        <v>12</v>
      </c>
      <c r="F22" s="24" t="s">
        <v>13</v>
      </c>
      <c r="G22" s="57">
        <v>3763.31</v>
      </c>
      <c r="H22" s="26">
        <v>4042</v>
      </c>
      <c r="I22" s="26">
        <v>3774.0902649078821</v>
      </c>
      <c r="J22" s="26">
        <v>3830</v>
      </c>
      <c r="K22" s="26">
        <v>3564.9957680914094</v>
      </c>
      <c r="L22" s="26">
        <f t="shared" si="0"/>
        <v>212</v>
      </c>
      <c r="M22" s="26">
        <f t="shared" si="1"/>
        <v>209.09449681647266</v>
      </c>
    </row>
    <row r="23" spans="2:13">
      <c r="B23" s="22">
        <f t="shared" si="2"/>
        <v>8</v>
      </c>
      <c r="C23" s="22" t="s">
        <v>34</v>
      </c>
      <c r="D23" s="23">
        <v>162003887</v>
      </c>
      <c r="E23" s="29" t="s">
        <v>12</v>
      </c>
      <c r="F23" s="24" t="s">
        <v>13</v>
      </c>
      <c r="G23" s="57">
        <v>3538.44</v>
      </c>
      <c r="H23" s="26">
        <v>4045</v>
      </c>
      <c r="I23" s="26">
        <v>3902.0640200676194</v>
      </c>
      <c r="J23" s="26">
        <v>3875</v>
      </c>
      <c r="K23" s="26">
        <v>3608.7601499063089</v>
      </c>
      <c r="L23" s="26">
        <f t="shared" si="0"/>
        <v>170</v>
      </c>
      <c r="M23" s="26">
        <f t="shared" si="1"/>
        <v>293.30387016131044</v>
      </c>
    </row>
    <row r="24" spans="2:13">
      <c r="B24" s="22">
        <f t="shared" si="2"/>
        <v>9</v>
      </c>
      <c r="C24" s="22" t="s">
        <v>34</v>
      </c>
      <c r="D24" s="23">
        <v>162003890</v>
      </c>
      <c r="E24" s="29" t="s">
        <v>12</v>
      </c>
      <c r="F24" s="24" t="s">
        <v>13</v>
      </c>
      <c r="G24" s="57">
        <v>3451.93</v>
      </c>
      <c r="H24" s="26">
        <v>4037</v>
      </c>
      <c r="I24" s="26">
        <v>3879.0055597950504</v>
      </c>
      <c r="J24" s="26">
        <v>3835</v>
      </c>
      <c r="K24" s="26">
        <v>3577.1011329383637</v>
      </c>
      <c r="L24" s="26">
        <f t="shared" si="0"/>
        <v>202</v>
      </c>
      <c r="M24" s="26">
        <f t="shared" si="1"/>
        <v>301.90442685668677</v>
      </c>
    </row>
    <row r="25" spans="2:13">
      <c r="B25" s="22">
        <f t="shared" si="2"/>
        <v>10</v>
      </c>
      <c r="C25" s="22" t="s">
        <v>34</v>
      </c>
      <c r="D25" s="23">
        <v>162003891</v>
      </c>
      <c r="E25" s="29" t="s">
        <v>12</v>
      </c>
      <c r="F25" s="24" t="s">
        <v>13</v>
      </c>
      <c r="G25" s="57">
        <v>3471.44</v>
      </c>
      <c r="H25" s="26">
        <v>4123</v>
      </c>
      <c r="I25" s="26">
        <v>3842.0786092214662</v>
      </c>
      <c r="J25" s="26">
        <v>3856</v>
      </c>
      <c r="K25" s="26">
        <v>3614.4725377800937</v>
      </c>
      <c r="L25" s="26">
        <f t="shared" si="0"/>
        <v>267</v>
      </c>
      <c r="M25" s="26">
        <f t="shared" si="1"/>
        <v>227.60607144137248</v>
      </c>
    </row>
    <row r="26" spans="2:13">
      <c r="B26" s="22">
        <f t="shared" si="2"/>
        <v>11</v>
      </c>
      <c r="C26" s="22" t="s">
        <v>34</v>
      </c>
      <c r="D26" s="23">
        <v>162003892</v>
      </c>
      <c r="E26" s="29" t="s">
        <v>12</v>
      </c>
      <c r="F26" s="24" t="s">
        <v>13</v>
      </c>
      <c r="G26" s="57">
        <v>3783.81</v>
      </c>
      <c r="H26" s="26">
        <v>4104</v>
      </c>
      <c r="I26" s="26">
        <v>3896.8664572728258</v>
      </c>
      <c r="J26" s="26">
        <v>3868</v>
      </c>
      <c r="K26" s="26">
        <v>3619.4926992073429</v>
      </c>
      <c r="L26" s="26">
        <f t="shared" si="0"/>
        <v>236</v>
      </c>
      <c r="M26" s="26">
        <f t="shared" si="1"/>
        <v>277.37375806548289</v>
      </c>
    </row>
    <row r="27" spans="2:13">
      <c r="B27" s="22">
        <f t="shared" si="2"/>
        <v>12</v>
      </c>
      <c r="C27" s="22" t="s">
        <v>34</v>
      </c>
      <c r="D27" s="23">
        <v>162003893</v>
      </c>
      <c r="E27" s="29" t="s">
        <v>12</v>
      </c>
      <c r="F27" s="24" t="s">
        <v>13</v>
      </c>
      <c r="G27" s="57">
        <v>3482.42</v>
      </c>
      <c r="H27" s="26">
        <v>4130</v>
      </c>
      <c r="I27" s="26">
        <v>3912.4670127622758</v>
      </c>
      <c r="J27" s="26">
        <v>4002</v>
      </c>
      <c r="K27" s="26">
        <v>3695.0030769230766</v>
      </c>
      <c r="L27" s="26">
        <f t="shared" si="0"/>
        <v>128</v>
      </c>
      <c r="M27" s="26">
        <f t="shared" si="1"/>
        <v>217.46393583919917</v>
      </c>
    </row>
    <row r="28" spans="2:13">
      <c r="B28" s="22">
        <f t="shared" si="2"/>
        <v>13</v>
      </c>
      <c r="C28" s="22" t="s">
        <v>34</v>
      </c>
      <c r="D28" s="23">
        <v>162003897</v>
      </c>
      <c r="E28" s="29" t="s">
        <v>12</v>
      </c>
      <c r="F28" s="24" t="s">
        <v>13</v>
      </c>
      <c r="G28" s="57">
        <v>3665.01</v>
      </c>
      <c r="H28" s="26">
        <v>4114</v>
      </c>
      <c r="I28" s="26">
        <v>3910.7681331747913</v>
      </c>
      <c r="J28" s="26">
        <v>4039</v>
      </c>
      <c r="K28" s="26">
        <v>3681.2868315366727</v>
      </c>
      <c r="L28" s="26">
        <f t="shared" si="0"/>
        <v>75</v>
      </c>
      <c r="M28" s="26">
        <f t="shared" si="1"/>
        <v>229.48130163811857</v>
      </c>
    </row>
    <row r="29" spans="2:13">
      <c r="B29" s="22">
        <f t="shared" si="2"/>
        <v>14</v>
      </c>
      <c r="C29" s="22" t="s">
        <v>34</v>
      </c>
      <c r="D29" s="23">
        <v>162003896</v>
      </c>
      <c r="E29" s="29" t="s">
        <v>12</v>
      </c>
      <c r="F29" s="24" t="s">
        <v>13</v>
      </c>
      <c r="G29" s="57">
        <v>3411.65</v>
      </c>
      <c r="H29" s="26">
        <v>4245</v>
      </c>
      <c r="I29" s="26">
        <v>3779.9041583743588</v>
      </c>
      <c r="J29" s="26">
        <v>3967</v>
      </c>
      <c r="K29" s="26">
        <v>3707.6419019316495</v>
      </c>
      <c r="L29" s="26">
        <f t="shared" si="0"/>
        <v>278</v>
      </c>
      <c r="M29" s="26">
        <f t="shared" si="1"/>
        <v>72.262256442709258</v>
      </c>
    </row>
    <row r="30" spans="2:13">
      <c r="B30" s="22">
        <f t="shared" si="2"/>
        <v>15</v>
      </c>
      <c r="C30" s="22" t="s">
        <v>34</v>
      </c>
      <c r="D30" s="23">
        <v>162003901</v>
      </c>
      <c r="E30" s="29" t="s">
        <v>12</v>
      </c>
      <c r="F30" s="24" t="s">
        <v>13</v>
      </c>
      <c r="G30" s="57">
        <v>3822.01</v>
      </c>
      <c r="H30" s="26">
        <v>4244</v>
      </c>
      <c r="I30" s="26">
        <v>3962.4942709975821</v>
      </c>
      <c r="J30" s="26">
        <v>4000</v>
      </c>
      <c r="K30" s="26">
        <v>3716.6595654026419</v>
      </c>
      <c r="L30" s="26">
        <f t="shared" si="0"/>
        <v>244</v>
      </c>
      <c r="M30" s="26">
        <f t="shared" si="1"/>
        <v>245.83470559494026</v>
      </c>
    </row>
    <row r="31" spans="2:13">
      <c r="B31" s="22">
        <f t="shared" si="2"/>
        <v>16</v>
      </c>
      <c r="C31" s="22" t="s">
        <v>34</v>
      </c>
      <c r="D31" s="23">
        <v>162003903</v>
      </c>
      <c r="E31" s="29" t="s">
        <v>12</v>
      </c>
      <c r="F31" s="24" t="s">
        <v>13</v>
      </c>
      <c r="G31" s="57">
        <v>3581.41</v>
      </c>
      <c r="H31" s="26">
        <v>4333</v>
      </c>
      <c r="I31" s="26">
        <v>4039.4375458835871</v>
      </c>
      <c r="J31" s="26">
        <v>3826</v>
      </c>
      <c r="K31" s="26">
        <v>3606.9759523302828</v>
      </c>
      <c r="L31" s="26">
        <f t="shared" si="0"/>
        <v>507</v>
      </c>
      <c r="M31" s="26">
        <f t="shared" si="1"/>
        <v>432.46159355330428</v>
      </c>
    </row>
    <row r="32" spans="2:13">
      <c r="B32" s="22">
        <f t="shared" si="2"/>
        <v>17</v>
      </c>
      <c r="C32" s="22" t="s">
        <v>34</v>
      </c>
      <c r="D32" s="23">
        <v>162003904</v>
      </c>
      <c r="E32" s="29" t="s">
        <v>12</v>
      </c>
      <c r="F32" s="24" t="s">
        <v>13</v>
      </c>
      <c r="G32" s="57">
        <v>3574.33</v>
      </c>
      <c r="H32" s="26">
        <v>3847</v>
      </c>
      <c r="I32" s="26">
        <v>3540.2088142707244</v>
      </c>
      <c r="J32" s="26">
        <v>3867</v>
      </c>
      <c r="K32" s="26">
        <v>3673.0723431498077</v>
      </c>
      <c r="L32" s="26">
        <f t="shared" si="0"/>
        <v>-20</v>
      </c>
      <c r="M32" s="26">
        <f t="shared" si="1"/>
        <v>-132.86352887908333</v>
      </c>
    </row>
    <row r="33" spans="2:13">
      <c r="B33" s="22">
        <f t="shared" si="2"/>
        <v>18</v>
      </c>
      <c r="C33" s="22" t="s">
        <v>34</v>
      </c>
      <c r="D33" s="23">
        <v>162003909</v>
      </c>
      <c r="E33" s="29" t="s">
        <v>12</v>
      </c>
      <c r="F33" s="24" t="s">
        <v>13</v>
      </c>
      <c r="G33" s="57">
        <v>3575.32</v>
      </c>
      <c r="H33" s="26">
        <v>4062</v>
      </c>
      <c r="I33" s="26">
        <v>3867.1373746184036</v>
      </c>
      <c r="J33" s="26">
        <v>3786</v>
      </c>
      <c r="K33" s="26">
        <v>3595.6109098657571</v>
      </c>
      <c r="L33" s="26">
        <f t="shared" si="0"/>
        <v>276</v>
      </c>
      <c r="M33" s="26">
        <f t="shared" si="1"/>
        <v>271.52646475264646</v>
      </c>
    </row>
    <row r="34" spans="2:13">
      <c r="B34" s="22">
        <f t="shared" si="2"/>
        <v>19</v>
      </c>
      <c r="C34" s="22" t="s">
        <v>34</v>
      </c>
      <c r="D34" s="23">
        <v>162003920</v>
      </c>
      <c r="E34" s="29" t="s">
        <v>12</v>
      </c>
      <c r="F34" s="24" t="s">
        <v>13</v>
      </c>
      <c r="G34" s="57">
        <v>3701.71</v>
      </c>
      <c r="H34" s="26">
        <v>3987</v>
      </c>
      <c r="I34" s="26">
        <v>3842.6191099476437</v>
      </c>
      <c r="J34" s="26">
        <v>3932</v>
      </c>
      <c r="K34" s="26">
        <v>3720.2511707109416</v>
      </c>
      <c r="L34" s="26">
        <f t="shared" si="0"/>
        <v>55</v>
      </c>
      <c r="M34" s="26">
        <f t="shared" si="1"/>
        <v>122.36793923670211</v>
      </c>
    </row>
    <row r="35" spans="2:13">
      <c r="B35" s="22">
        <f t="shared" si="2"/>
        <v>20</v>
      </c>
      <c r="C35" s="22" t="s">
        <v>34</v>
      </c>
      <c r="D35" s="23">
        <v>162003915</v>
      </c>
      <c r="E35" s="29" t="s">
        <v>12</v>
      </c>
      <c r="F35" s="24" t="s">
        <v>13</v>
      </c>
      <c r="G35" s="57">
        <v>3528.41</v>
      </c>
      <c r="H35" s="26">
        <v>4077</v>
      </c>
      <c r="I35" s="26">
        <v>3902.2904808635913</v>
      </c>
      <c r="J35" s="26">
        <v>4112</v>
      </c>
      <c r="K35" s="26">
        <v>3851.6071696898143</v>
      </c>
      <c r="L35" s="26">
        <f t="shared" si="0"/>
        <v>-35</v>
      </c>
      <c r="M35" s="26">
        <f t="shared" si="1"/>
        <v>50.683311173776929</v>
      </c>
    </row>
    <row r="36" spans="2:13">
      <c r="B36" s="22">
        <f t="shared" si="2"/>
        <v>21</v>
      </c>
      <c r="C36" s="22" t="s">
        <v>34</v>
      </c>
      <c r="D36" s="23">
        <v>162003917</v>
      </c>
      <c r="E36" s="29" t="s">
        <v>12</v>
      </c>
      <c r="F36" s="24" t="s">
        <v>13</v>
      </c>
      <c r="G36" s="57">
        <v>3809.8</v>
      </c>
      <c r="H36" s="26">
        <v>3968</v>
      </c>
      <c r="I36" s="26">
        <v>3760.4776639790807</v>
      </c>
      <c r="J36" s="26">
        <v>3955</v>
      </c>
      <c r="K36" s="26">
        <v>3640.7880347378577</v>
      </c>
      <c r="L36" s="26">
        <f t="shared" si="0"/>
        <v>13</v>
      </c>
      <c r="M36" s="26">
        <f t="shared" si="1"/>
        <v>119.68962924122297</v>
      </c>
    </row>
    <row r="37" spans="2:13">
      <c r="B37" s="22">
        <f t="shared" si="2"/>
        <v>22</v>
      </c>
      <c r="C37" s="22" t="s">
        <v>34</v>
      </c>
      <c r="D37" s="23">
        <v>162003919</v>
      </c>
      <c r="E37" s="29" t="s">
        <v>12</v>
      </c>
      <c r="F37" s="24" t="s">
        <v>13</v>
      </c>
      <c r="G37" s="57">
        <v>3711</v>
      </c>
      <c r="H37" s="26">
        <v>4017</v>
      </c>
      <c r="I37" s="26">
        <v>3800.7299450845271</v>
      </c>
      <c r="J37" s="26">
        <v>4134</v>
      </c>
      <c r="K37" s="26">
        <v>3937.6272600834495</v>
      </c>
      <c r="L37" s="26">
        <f t="shared" si="0"/>
        <v>-117</v>
      </c>
      <c r="M37" s="26">
        <f t="shared" si="1"/>
        <v>-136.89731499892241</v>
      </c>
    </row>
    <row r="38" spans="2:13">
      <c r="B38" s="22">
        <f t="shared" si="2"/>
        <v>23</v>
      </c>
      <c r="C38" s="22" t="s">
        <v>34</v>
      </c>
      <c r="D38" s="23">
        <v>162003931</v>
      </c>
      <c r="E38" s="29" t="s">
        <v>12</v>
      </c>
      <c r="F38" s="24" t="s">
        <v>13</v>
      </c>
      <c r="G38" s="57">
        <v>3456.63</v>
      </c>
      <c r="H38" s="26">
        <v>4046</v>
      </c>
      <c r="I38" s="26">
        <v>3747.3223494169251</v>
      </c>
      <c r="J38" s="26">
        <v>3967</v>
      </c>
      <c r="K38" s="26">
        <v>3711.0645161290317</v>
      </c>
      <c r="L38" s="26">
        <f t="shared" si="0"/>
        <v>79</v>
      </c>
      <c r="M38" s="26">
        <f t="shared" si="1"/>
        <v>36.257833287893391</v>
      </c>
    </row>
    <row r="39" spans="2:13">
      <c r="B39" s="22">
        <f t="shared" si="2"/>
        <v>24</v>
      </c>
      <c r="C39" s="22" t="s">
        <v>34</v>
      </c>
      <c r="D39" s="23">
        <v>162003924</v>
      </c>
      <c r="E39" s="29" t="s">
        <v>12</v>
      </c>
      <c r="F39" s="24" t="s">
        <v>13</v>
      </c>
      <c r="G39" s="57">
        <v>3687.01</v>
      </c>
      <c r="H39" s="26">
        <v>4017</v>
      </c>
      <c r="I39" s="26">
        <v>3777.821160848147</v>
      </c>
      <c r="J39" s="26">
        <v>4080</v>
      </c>
      <c r="K39" s="26">
        <v>3926.0460116104068</v>
      </c>
      <c r="L39" s="26">
        <f t="shared" si="0"/>
        <v>-63</v>
      </c>
      <c r="M39" s="26">
        <f t="shared" si="1"/>
        <v>-148.22485076225985</v>
      </c>
    </row>
    <row r="40" spans="2:13">
      <c r="B40" s="22">
        <f t="shared" si="2"/>
        <v>25</v>
      </c>
      <c r="C40" s="22" t="s">
        <v>34</v>
      </c>
      <c r="D40" s="23">
        <v>162003925</v>
      </c>
      <c r="E40" s="29" t="s">
        <v>12</v>
      </c>
      <c r="F40" s="24" t="s">
        <v>13</v>
      </c>
      <c r="G40" s="57">
        <v>3551.31</v>
      </c>
      <c r="H40" s="26">
        <v>4043</v>
      </c>
      <c r="I40" s="26">
        <v>3867.6108505649117</v>
      </c>
      <c r="J40" s="26">
        <v>3910</v>
      </c>
      <c r="K40" s="26">
        <v>3683.9045092838196</v>
      </c>
      <c r="L40" s="26">
        <f t="shared" si="0"/>
        <v>133</v>
      </c>
      <c r="M40" s="26">
        <f t="shared" si="1"/>
        <v>183.70634128109214</v>
      </c>
    </row>
    <row r="41" spans="2:13">
      <c r="B41" s="22">
        <f t="shared" si="2"/>
        <v>26</v>
      </c>
      <c r="C41" s="22" t="s">
        <v>34</v>
      </c>
      <c r="D41" s="23">
        <v>162003926</v>
      </c>
      <c r="E41" s="29" t="s">
        <v>12</v>
      </c>
      <c r="F41" s="24" t="s">
        <v>13</v>
      </c>
      <c r="G41" s="57">
        <v>3604.62</v>
      </c>
      <c r="H41" s="26">
        <v>4100</v>
      </c>
      <c r="I41" s="26">
        <v>3917.0871683811588</v>
      </c>
      <c r="J41" s="26">
        <v>4293</v>
      </c>
      <c r="K41" s="26">
        <v>4031.2814049150929</v>
      </c>
      <c r="L41" s="26">
        <f t="shared" si="0"/>
        <v>-193</v>
      </c>
      <c r="M41" s="26">
        <f t="shared" si="1"/>
        <v>-114.19423653393414</v>
      </c>
    </row>
    <row r="42" spans="2:13">
      <c r="B42" s="22">
        <f t="shared" si="2"/>
        <v>27</v>
      </c>
      <c r="C42" s="22" t="s">
        <v>34</v>
      </c>
      <c r="D42" s="23">
        <v>162003932</v>
      </c>
      <c r="E42" s="29" t="s">
        <v>12</v>
      </c>
      <c r="F42" s="24" t="s">
        <v>13</v>
      </c>
      <c r="G42" s="57">
        <v>3515.73</v>
      </c>
      <c r="H42" s="26">
        <v>4029</v>
      </c>
      <c r="I42" s="26">
        <v>3809.1649886326727</v>
      </c>
      <c r="J42" s="26">
        <v>3901</v>
      </c>
      <c r="K42" s="26">
        <v>3732.9071177784872</v>
      </c>
      <c r="L42" s="26">
        <f t="shared" si="0"/>
        <v>128</v>
      </c>
      <c r="M42" s="26">
        <f t="shared" si="1"/>
        <v>76.257870854185512</v>
      </c>
    </row>
    <row r="43" spans="2:13">
      <c r="B43" s="22">
        <f t="shared" si="2"/>
        <v>28</v>
      </c>
      <c r="C43" s="22" t="s">
        <v>34</v>
      </c>
      <c r="D43" s="23">
        <v>162003933</v>
      </c>
      <c r="E43" s="29" t="s">
        <v>12</v>
      </c>
      <c r="F43" s="24" t="s">
        <v>13</v>
      </c>
      <c r="G43" s="57">
        <v>3659.22</v>
      </c>
      <c r="H43" s="26">
        <v>3998</v>
      </c>
      <c r="I43" s="26">
        <v>3780.0296986776502</v>
      </c>
      <c r="J43" s="26">
        <v>3893</v>
      </c>
      <c r="K43" s="26">
        <v>3662.8332448784636</v>
      </c>
      <c r="L43" s="26">
        <f t="shared" si="0"/>
        <v>105</v>
      </c>
      <c r="M43" s="26">
        <f t="shared" si="1"/>
        <v>117.19645379918666</v>
      </c>
    </row>
    <row r="44" spans="2:13">
      <c r="B44" s="22">
        <f t="shared" si="2"/>
        <v>29</v>
      </c>
      <c r="C44" s="22" t="s">
        <v>34</v>
      </c>
      <c r="D44" s="23">
        <v>162003935</v>
      </c>
      <c r="E44" s="29" t="s">
        <v>12</v>
      </c>
      <c r="F44" s="24" t="s">
        <v>13</v>
      </c>
      <c r="G44" s="57">
        <v>3563.47</v>
      </c>
      <c r="H44" s="26">
        <v>4006</v>
      </c>
      <c r="I44" s="26">
        <v>3792.1380208333335</v>
      </c>
      <c r="J44" s="26">
        <v>3985</v>
      </c>
      <c r="K44" s="26">
        <v>3793.4866327180139</v>
      </c>
      <c r="L44" s="26">
        <f t="shared" si="0"/>
        <v>21</v>
      </c>
      <c r="M44" s="26">
        <f t="shared" si="1"/>
        <v>-1.3486118846803947</v>
      </c>
    </row>
    <row r="45" spans="2:13">
      <c r="B45" s="22">
        <f t="shared" si="2"/>
        <v>30</v>
      </c>
      <c r="C45" s="22" t="s">
        <v>34</v>
      </c>
      <c r="D45" s="23">
        <v>162003940</v>
      </c>
      <c r="E45" s="29" t="s">
        <v>12</v>
      </c>
      <c r="F45" s="24" t="s">
        <v>13</v>
      </c>
      <c r="G45" s="57">
        <v>3682.32</v>
      </c>
      <c r="H45" s="26">
        <v>4180</v>
      </c>
      <c r="I45" s="26">
        <v>3956.1116499622799</v>
      </c>
      <c r="J45" s="26">
        <v>4063</v>
      </c>
      <c r="K45" s="26">
        <v>3833.8768833405084</v>
      </c>
      <c r="L45" s="26">
        <f t="shared" si="0"/>
        <v>117</v>
      </c>
      <c r="M45" s="26">
        <f t="shared" si="1"/>
        <v>122.23476662177154</v>
      </c>
    </row>
    <row r="46" spans="2:13">
      <c r="B46" s="22">
        <f t="shared" si="2"/>
        <v>31</v>
      </c>
      <c r="C46" s="22" t="s">
        <v>34</v>
      </c>
      <c r="D46" s="23">
        <v>162003944</v>
      </c>
      <c r="E46" s="29" t="s">
        <v>12</v>
      </c>
      <c r="F46" s="24" t="s">
        <v>13</v>
      </c>
      <c r="G46" s="57">
        <v>3838.84</v>
      </c>
      <c r="H46" s="26">
        <v>4038</v>
      </c>
      <c r="I46" s="26">
        <v>3753.186743148502</v>
      </c>
      <c r="J46" s="26">
        <v>4007</v>
      </c>
      <c r="K46" s="26">
        <v>3858.2252475247524</v>
      </c>
      <c r="L46" s="26">
        <f t="shared" si="0"/>
        <v>31</v>
      </c>
      <c r="M46" s="26">
        <f t="shared" si="1"/>
        <v>-105.03850437625033</v>
      </c>
    </row>
    <row r="47" spans="2:13">
      <c r="B47" s="22">
        <f t="shared" si="2"/>
        <v>32</v>
      </c>
      <c r="C47" s="22" t="s">
        <v>34</v>
      </c>
      <c r="D47" s="23">
        <v>162003945</v>
      </c>
      <c r="E47" s="29" t="s">
        <v>12</v>
      </c>
      <c r="F47" s="24" t="s">
        <v>13</v>
      </c>
      <c r="G47" s="57">
        <v>4155.3</v>
      </c>
      <c r="H47" s="26">
        <v>4169</v>
      </c>
      <c r="I47" s="26">
        <v>3899.775146043547</v>
      </c>
      <c r="J47" s="26">
        <v>3939</v>
      </c>
      <c r="K47" s="26">
        <v>3690.9332061068708</v>
      </c>
      <c r="L47" s="26">
        <f t="shared" si="0"/>
        <v>230</v>
      </c>
      <c r="M47" s="26">
        <f t="shared" si="1"/>
        <v>208.84193993667623</v>
      </c>
    </row>
    <row r="48" spans="2:13">
      <c r="B48" s="22">
        <f t="shared" si="2"/>
        <v>33</v>
      </c>
      <c r="C48" s="22" t="s">
        <v>34</v>
      </c>
      <c r="D48" s="23">
        <v>162003946</v>
      </c>
      <c r="E48" s="29" t="s">
        <v>12</v>
      </c>
      <c r="F48" s="24" t="s">
        <v>13</v>
      </c>
      <c r="G48" s="57">
        <v>4032.5</v>
      </c>
      <c r="H48" s="26">
        <v>4124</v>
      </c>
      <c r="I48" s="26">
        <v>3902.7402013279079</v>
      </c>
      <c r="J48" s="26">
        <v>4019</v>
      </c>
      <c r="K48" s="26">
        <v>3863.0016039349871</v>
      </c>
      <c r="L48" s="26">
        <f t="shared" si="0"/>
        <v>105</v>
      </c>
      <c r="M48" s="26">
        <f t="shared" si="1"/>
        <v>39.738597392920838</v>
      </c>
    </row>
    <row r="49" spans="2:13">
      <c r="B49" s="22">
        <f t="shared" si="2"/>
        <v>34</v>
      </c>
      <c r="C49" s="22" t="s">
        <v>34</v>
      </c>
      <c r="D49" s="23">
        <v>162003947</v>
      </c>
      <c r="E49" s="29" t="s">
        <v>12</v>
      </c>
      <c r="F49" s="24" t="s">
        <v>13</v>
      </c>
      <c r="G49" s="57">
        <v>3695.02</v>
      </c>
      <c r="H49" s="26">
        <v>4101</v>
      </c>
      <c r="I49" s="26">
        <v>3834.7240495514739</v>
      </c>
      <c r="J49" s="26">
        <v>3996</v>
      </c>
      <c r="K49" s="26">
        <v>3839.7821931049298</v>
      </c>
      <c r="L49" s="26">
        <f t="shared" si="0"/>
        <v>105</v>
      </c>
      <c r="M49" s="26">
        <f t="shared" si="1"/>
        <v>-5.0581435534559205</v>
      </c>
    </row>
    <row r="50" spans="2:13">
      <c r="B50" s="22">
        <f t="shared" si="2"/>
        <v>35</v>
      </c>
      <c r="C50" s="22" t="s">
        <v>34</v>
      </c>
      <c r="D50" s="23">
        <v>162003952</v>
      </c>
      <c r="E50" s="29" t="s">
        <v>12</v>
      </c>
      <c r="F50" s="24" t="s">
        <v>13</v>
      </c>
      <c r="G50" s="57">
        <v>3652.92</v>
      </c>
      <c r="H50" s="26">
        <v>4184</v>
      </c>
      <c r="I50" s="26">
        <v>3994.2667238421955</v>
      </c>
      <c r="J50" s="26">
        <v>4033</v>
      </c>
      <c r="K50" s="26">
        <v>3873.7797977624782</v>
      </c>
      <c r="L50" s="26">
        <f t="shared" si="0"/>
        <v>151</v>
      </c>
      <c r="M50" s="26">
        <f t="shared" si="1"/>
        <v>120.48692607971725</v>
      </c>
    </row>
    <row r="51" spans="2:13">
      <c r="B51" s="22">
        <f t="shared" si="2"/>
        <v>36</v>
      </c>
      <c r="C51" s="22" t="s">
        <v>34</v>
      </c>
      <c r="D51" s="23">
        <v>162003956</v>
      </c>
      <c r="E51" s="29" t="s">
        <v>12</v>
      </c>
      <c r="F51" s="24" t="s">
        <v>13</v>
      </c>
      <c r="G51" s="57">
        <v>3432.61</v>
      </c>
      <c r="H51" s="26">
        <v>4346</v>
      </c>
      <c r="I51" s="26">
        <v>4001.8899121414206</v>
      </c>
      <c r="J51" s="26">
        <v>4009</v>
      </c>
      <c r="K51" s="26">
        <v>3826.326519748749</v>
      </c>
      <c r="L51" s="26">
        <f t="shared" si="0"/>
        <v>337</v>
      </c>
      <c r="M51" s="26">
        <f t="shared" si="1"/>
        <v>175.56339239267163</v>
      </c>
    </row>
    <row r="52" spans="2:13">
      <c r="B52" s="22">
        <f t="shared" si="2"/>
        <v>37</v>
      </c>
      <c r="C52" s="22" t="s">
        <v>34</v>
      </c>
      <c r="D52" s="23">
        <v>162003964</v>
      </c>
      <c r="E52" s="29" t="s">
        <v>12</v>
      </c>
      <c r="F52" s="24" t="s">
        <v>13</v>
      </c>
      <c r="G52" s="57">
        <v>3745.68</v>
      </c>
      <c r="H52" s="26">
        <v>4266</v>
      </c>
      <c r="I52" s="26">
        <v>4047.654193548387</v>
      </c>
      <c r="J52" s="26">
        <v>3809</v>
      </c>
      <c r="K52" s="26">
        <v>3625.733711958851</v>
      </c>
      <c r="L52" s="26">
        <f t="shared" si="0"/>
        <v>457</v>
      </c>
      <c r="M52" s="26">
        <f t="shared" si="1"/>
        <v>421.92048158953594</v>
      </c>
    </row>
    <row r="53" spans="2:13">
      <c r="B53" s="22">
        <f t="shared" si="2"/>
        <v>38</v>
      </c>
      <c r="C53" s="22" t="s">
        <v>34</v>
      </c>
      <c r="D53" s="23">
        <v>162003965</v>
      </c>
      <c r="E53" s="29" t="s">
        <v>12</v>
      </c>
      <c r="F53" s="24" t="s">
        <v>13</v>
      </c>
      <c r="G53" s="57">
        <v>3702.31</v>
      </c>
      <c r="H53" s="26">
        <v>4377</v>
      </c>
      <c r="I53" s="26">
        <v>4057.3992157693938</v>
      </c>
      <c r="J53" s="26">
        <v>3890</v>
      </c>
      <c r="K53" s="26">
        <v>3696.7728784465189</v>
      </c>
      <c r="L53" s="26">
        <f t="shared" si="0"/>
        <v>487</v>
      </c>
      <c r="M53" s="26">
        <f t="shared" si="1"/>
        <v>360.62633732287486</v>
      </c>
    </row>
    <row r="54" spans="2:13">
      <c r="B54" s="22">
        <f t="shared" si="2"/>
        <v>39</v>
      </c>
      <c r="C54" s="22" t="s">
        <v>34</v>
      </c>
      <c r="D54" s="23">
        <v>162003967</v>
      </c>
      <c r="E54" s="29" t="s">
        <v>12</v>
      </c>
      <c r="F54" s="24" t="s">
        <v>13</v>
      </c>
      <c r="G54" s="57">
        <v>4113.3999999999996</v>
      </c>
      <c r="H54" s="26">
        <v>4327</v>
      </c>
      <c r="I54" s="26">
        <v>4075.8527692144148</v>
      </c>
      <c r="J54" s="26">
        <v>3960</v>
      </c>
      <c r="K54" s="26">
        <v>3723.3935785668718</v>
      </c>
      <c r="L54" s="26">
        <f t="shared" si="0"/>
        <v>367</v>
      </c>
      <c r="M54" s="26">
        <f t="shared" si="1"/>
        <v>352.45919064754298</v>
      </c>
    </row>
    <row r="55" spans="2:13">
      <c r="B55" s="22">
        <f t="shared" si="2"/>
        <v>40</v>
      </c>
      <c r="C55" s="22" t="s">
        <v>34</v>
      </c>
      <c r="D55" s="23">
        <v>162003971</v>
      </c>
      <c r="E55" s="29" t="s">
        <v>12</v>
      </c>
      <c r="F55" s="24" t="s">
        <v>13</v>
      </c>
      <c r="G55" s="57">
        <v>3541.82</v>
      </c>
      <c r="H55" s="26">
        <v>4309</v>
      </c>
      <c r="I55" s="26">
        <v>4013.8504573495002</v>
      </c>
      <c r="J55" s="26">
        <v>3810</v>
      </c>
      <c r="K55" s="26">
        <v>3548.2076066400505</v>
      </c>
      <c r="L55" s="26">
        <f t="shared" si="0"/>
        <v>499</v>
      </c>
      <c r="M55" s="26">
        <f t="shared" si="1"/>
        <v>465.6428507094497</v>
      </c>
    </row>
    <row r="56" spans="2:13">
      <c r="B56" s="22">
        <f t="shared" si="2"/>
        <v>41</v>
      </c>
      <c r="C56" s="22" t="s">
        <v>34</v>
      </c>
      <c r="D56" s="23">
        <v>162003972</v>
      </c>
      <c r="E56" s="29" t="s">
        <v>12</v>
      </c>
      <c r="F56" s="24" t="s">
        <v>13</v>
      </c>
      <c r="G56" s="57">
        <v>3503.14</v>
      </c>
      <c r="H56" s="26">
        <v>4134</v>
      </c>
      <c r="I56" s="26">
        <v>3963.6903765690381</v>
      </c>
      <c r="J56" s="26">
        <v>3807</v>
      </c>
      <c r="K56" s="26">
        <v>3527.8226741123171</v>
      </c>
      <c r="L56" s="26">
        <f t="shared" si="0"/>
        <v>327</v>
      </c>
      <c r="M56" s="26">
        <f t="shared" si="1"/>
        <v>435.86770245672096</v>
      </c>
    </row>
    <row r="57" spans="2:13">
      <c r="B57" s="22">
        <f t="shared" si="2"/>
        <v>42</v>
      </c>
      <c r="C57" s="22" t="s">
        <v>34</v>
      </c>
      <c r="D57" s="23">
        <v>162003973</v>
      </c>
      <c r="E57" s="29" t="s">
        <v>12</v>
      </c>
      <c r="F57" s="24" t="s">
        <v>13</v>
      </c>
      <c r="G57" s="57">
        <v>3531.24</v>
      </c>
      <c r="H57" s="26">
        <v>4153</v>
      </c>
      <c r="I57" s="26">
        <v>3909.7802209589186</v>
      </c>
      <c r="J57" s="26">
        <v>3970</v>
      </c>
      <c r="K57" s="26">
        <v>3740.2887780019109</v>
      </c>
      <c r="L57" s="26">
        <f t="shared" si="0"/>
        <v>183</v>
      </c>
      <c r="M57" s="26">
        <f t="shared" si="1"/>
        <v>169.49144295700762</v>
      </c>
    </row>
    <row r="58" spans="2:13">
      <c r="B58" s="22">
        <f t="shared" si="2"/>
        <v>43</v>
      </c>
      <c r="C58" s="22" t="s">
        <v>34</v>
      </c>
      <c r="D58" s="23">
        <v>162003975</v>
      </c>
      <c r="E58" s="29" t="s">
        <v>12</v>
      </c>
      <c r="F58" s="24" t="s">
        <v>13</v>
      </c>
      <c r="G58" s="57">
        <v>3666.04</v>
      </c>
      <c r="H58" s="26">
        <v>4102</v>
      </c>
      <c r="I58" s="26">
        <v>3857.472070333441</v>
      </c>
      <c r="J58" s="26">
        <v>4004</v>
      </c>
      <c r="K58" s="26">
        <v>3752.264206955047</v>
      </c>
      <c r="L58" s="26">
        <f t="shared" si="0"/>
        <v>98</v>
      </c>
      <c r="M58" s="26">
        <f t="shared" si="1"/>
        <v>105.20786337839399</v>
      </c>
    </row>
    <row r="59" spans="2:13">
      <c r="B59" s="22">
        <f t="shared" si="2"/>
        <v>44</v>
      </c>
      <c r="C59" s="22" t="s">
        <v>34</v>
      </c>
      <c r="D59" s="23">
        <v>162003978</v>
      </c>
      <c r="E59" s="29" t="s">
        <v>12</v>
      </c>
      <c r="F59" s="24" t="s">
        <v>13</v>
      </c>
      <c r="G59" s="57">
        <v>3579.74</v>
      </c>
      <c r="H59" s="26">
        <v>4161</v>
      </c>
      <c r="I59" s="26">
        <v>3919.872875013365</v>
      </c>
      <c r="J59" s="26">
        <v>4012</v>
      </c>
      <c r="K59" s="26">
        <v>3757.6762390980648</v>
      </c>
      <c r="L59" s="26">
        <f t="shared" si="0"/>
        <v>149</v>
      </c>
      <c r="M59" s="26">
        <f t="shared" si="1"/>
        <v>162.19663591530025</v>
      </c>
    </row>
    <row r="60" spans="2:13">
      <c r="B60" s="22">
        <f t="shared" si="2"/>
        <v>45</v>
      </c>
      <c r="C60" s="22" t="s">
        <v>34</v>
      </c>
      <c r="D60" s="27">
        <v>162003981</v>
      </c>
      <c r="E60" s="29" t="s">
        <v>12</v>
      </c>
      <c r="F60" s="24" t="s">
        <v>13</v>
      </c>
      <c r="G60" s="57">
        <v>3523.51</v>
      </c>
      <c r="H60" s="26">
        <v>4141</v>
      </c>
      <c r="I60" s="26">
        <v>3939.399850203296</v>
      </c>
      <c r="J60" s="26">
        <v>4020</v>
      </c>
      <c r="K60" s="26">
        <v>3743.7910416448126</v>
      </c>
      <c r="L60" s="26">
        <f t="shared" si="0"/>
        <v>121</v>
      </c>
      <c r="M60" s="26">
        <f t="shared" si="1"/>
        <v>195.60880855848336</v>
      </c>
    </row>
    <row r="61" spans="2:13">
      <c r="B61" s="22">
        <f t="shared" si="2"/>
        <v>46</v>
      </c>
      <c r="C61" s="22" t="s">
        <v>34</v>
      </c>
      <c r="D61" s="27">
        <v>162003986</v>
      </c>
      <c r="E61" s="29" t="s">
        <v>12</v>
      </c>
      <c r="F61" s="24" t="s">
        <v>13</v>
      </c>
      <c r="G61" s="57">
        <v>3581.31</v>
      </c>
      <c r="H61" s="26">
        <v>4194</v>
      </c>
      <c r="I61" s="26">
        <v>3945.1351120597647</v>
      </c>
      <c r="J61" s="26">
        <v>4222</v>
      </c>
      <c r="K61" s="26">
        <v>4016.1368691189059</v>
      </c>
      <c r="L61" s="26">
        <f t="shared" si="0"/>
        <v>-28</v>
      </c>
      <c r="M61" s="26">
        <f t="shared" si="1"/>
        <v>-71.001757059141255</v>
      </c>
    </row>
    <row r="62" spans="2:13">
      <c r="B62" s="22">
        <f t="shared" si="2"/>
        <v>47</v>
      </c>
      <c r="C62" s="22" t="s">
        <v>34</v>
      </c>
      <c r="D62" s="27">
        <v>162003984</v>
      </c>
      <c r="E62" s="29" t="s">
        <v>12</v>
      </c>
      <c r="F62" s="24" t="s">
        <v>13</v>
      </c>
      <c r="G62" s="57">
        <v>3594.42</v>
      </c>
      <c r="H62" s="26">
        <v>4181</v>
      </c>
      <c r="I62" s="26">
        <v>3902.6809640089186</v>
      </c>
      <c r="J62" s="26">
        <v>4031</v>
      </c>
      <c r="K62" s="26">
        <v>3797.5427445970399</v>
      </c>
      <c r="L62" s="26">
        <f t="shared" si="0"/>
        <v>150</v>
      </c>
      <c r="M62" s="26">
        <f t="shared" si="1"/>
        <v>105.13821941187871</v>
      </c>
    </row>
    <row r="63" spans="2:13">
      <c r="B63" s="22">
        <f t="shared" si="2"/>
        <v>48</v>
      </c>
      <c r="C63" s="22" t="s">
        <v>34</v>
      </c>
      <c r="D63" s="112">
        <v>162002191</v>
      </c>
      <c r="E63" s="24" t="s">
        <v>15</v>
      </c>
      <c r="F63" s="24" t="s">
        <v>19</v>
      </c>
      <c r="G63" s="57">
        <v>1331.78</v>
      </c>
      <c r="H63" s="26">
        <v>4645</v>
      </c>
      <c r="I63" s="26">
        <v>4285.4969278861699</v>
      </c>
      <c r="J63" s="26">
        <v>4008</v>
      </c>
      <c r="K63" s="26">
        <v>3811.7395407360809</v>
      </c>
      <c r="L63" s="26">
        <f t="shared" si="0"/>
        <v>637</v>
      </c>
      <c r="M63" s="26">
        <f t="shared" si="1"/>
        <v>473.75738715008902</v>
      </c>
    </row>
    <row r="64" spans="2:13">
      <c r="B64" s="22">
        <f t="shared" si="2"/>
        <v>49</v>
      </c>
      <c r="C64" s="22" t="s">
        <v>34</v>
      </c>
      <c r="D64" s="112"/>
      <c r="E64" s="24" t="s">
        <v>15</v>
      </c>
      <c r="F64" s="24" t="s">
        <v>16</v>
      </c>
      <c r="G64" s="57">
        <v>2229.5300000000002</v>
      </c>
      <c r="H64" s="26">
        <v>4495</v>
      </c>
      <c r="I64" s="26">
        <v>4154.0300193673338</v>
      </c>
      <c r="J64" s="26">
        <v>4438</v>
      </c>
      <c r="K64" s="26">
        <v>4196.190386031346</v>
      </c>
      <c r="L64" s="26">
        <f t="shared" si="0"/>
        <v>57</v>
      </c>
      <c r="M64" s="26">
        <f t="shared" si="1"/>
        <v>-42.160366664012145</v>
      </c>
    </row>
    <row r="65" spans="2:13">
      <c r="B65" s="22">
        <f t="shared" si="2"/>
        <v>50</v>
      </c>
      <c r="C65" s="22" t="s">
        <v>34</v>
      </c>
      <c r="D65" s="27">
        <v>162002227</v>
      </c>
      <c r="E65" s="24" t="s">
        <v>15</v>
      </c>
      <c r="F65" s="24" t="s">
        <v>16</v>
      </c>
      <c r="G65" s="57">
        <v>3752.71</v>
      </c>
      <c r="H65" s="26">
        <v>4499</v>
      </c>
      <c r="I65" s="26">
        <v>4291.6728110599079</v>
      </c>
      <c r="J65" s="26">
        <v>4271</v>
      </c>
      <c r="K65" s="26">
        <v>4023.3534017564275</v>
      </c>
      <c r="L65" s="26">
        <f t="shared" si="0"/>
        <v>228</v>
      </c>
      <c r="M65" s="26">
        <f t="shared" si="1"/>
        <v>268.31940930348037</v>
      </c>
    </row>
    <row r="66" spans="2:13">
      <c r="B66" s="22">
        <f t="shared" si="2"/>
        <v>51</v>
      </c>
      <c r="C66" s="22" t="s">
        <v>34</v>
      </c>
      <c r="D66" s="27">
        <v>162002242</v>
      </c>
      <c r="E66" s="24" t="s">
        <v>15</v>
      </c>
      <c r="F66" s="24" t="s">
        <v>16</v>
      </c>
      <c r="G66" s="57">
        <v>3484.21</v>
      </c>
      <c r="H66" s="26">
        <v>4386</v>
      </c>
      <c r="I66" s="26">
        <v>4160.5992779783392</v>
      </c>
      <c r="J66" s="26">
        <v>3990</v>
      </c>
      <c r="K66" s="26">
        <v>3751.4902125868243</v>
      </c>
      <c r="L66" s="26">
        <f t="shared" si="0"/>
        <v>396</v>
      </c>
      <c r="M66" s="26">
        <f t="shared" si="1"/>
        <v>409.10906539151483</v>
      </c>
    </row>
    <row r="67" spans="2:13">
      <c r="B67" s="22">
        <f t="shared" si="2"/>
        <v>52</v>
      </c>
      <c r="C67" s="22" t="s">
        <v>34</v>
      </c>
      <c r="D67" s="27">
        <v>162000676</v>
      </c>
      <c r="E67" s="24" t="s">
        <v>15</v>
      </c>
      <c r="F67" s="24" t="s">
        <v>16</v>
      </c>
      <c r="G67" s="57">
        <v>3808.5</v>
      </c>
      <c r="H67" s="26">
        <v>4596</v>
      </c>
      <c r="I67" s="26">
        <v>4148.5370664969769</v>
      </c>
      <c r="J67" s="26">
        <v>4026</v>
      </c>
      <c r="K67" s="26">
        <v>3804.0576618439113</v>
      </c>
      <c r="L67" s="26">
        <f t="shared" si="0"/>
        <v>570</v>
      </c>
      <c r="M67" s="26">
        <f t="shared" si="1"/>
        <v>344.47940465306556</v>
      </c>
    </row>
    <row r="68" spans="2:13">
      <c r="B68" s="22">
        <f t="shared" si="2"/>
        <v>53</v>
      </c>
      <c r="C68" s="22" t="s">
        <v>34</v>
      </c>
      <c r="D68" s="27">
        <v>162000677</v>
      </c>
      <c r="E68" s="24" t="s">
        <v>15</v>
      </c>
      <c r="F68" s="24" t="s">
        <v>16</v>
      </c>
      <c r="G68" s="57">
        <v>3811.3</v>
      </c>
      <c r="H68" s="26">
        <v>4578</v>
      </c>
      <c r="I68" s="26">
        <v>4190.8592702903943</v>
      </c>
      <c r="J68" s="26">
        <v>4408</v>
      </c>
      <c r="K68" s="26">
        <v>4117.2869347780788</v>
      </c>
      <c r="L68" s="26">
        <f t="shared" si="0"/>
        <v>170</v>
      </c>
      <c r="M68" s="26">
        <f t="shared" si="1"/>
        <v>73.572335512315476</v>
      </c>
    </row>
    <row r="69" spans="2:13">
      <c r="B69" s="22">
        <f t="shared" si="2"/>
        <v>54</v>
      </c>
      <c r="C69" s="22" t="s">
        <v>34</v>
      </c>
      <c r="D69" s="27">
        <v>162000678</v>
      </c>
      <c r="E69" s="24" t="s">
        <v>15</v>
      </c>
      <c r="F69" s="24" t="s">
        <v>16</v>
      </c>
      <c r="G69" s="57">
        <v>3796.4</v>
      </c>
      <c r="H69" s="26">
        <v>4499</v>
      </c>
      <c r="I69" s="26">
        <v>4263.3288965221127</v>
      </c>
      <c r="J69" s="26">
        <v>4183</v>
      </c>
      <c r="K69" s="26">
        <v>3930.3563570975248</v>
      </c>
      <c r="L69" s="26">
        <f t="shared" si="0"/>
        <v>316</v>
      </c>
      <c r="M69" s="26">
        <f t="shared" si="1"/>
        <v>332.97253942458792</v>
      </c>
    </row>
    <row r="70" spans="2:13">
      <c r="B70" s="22">
        <f t="shared" si="2"/>
        <v>55</v>
      </c>
      <c r="C70" s="22" t="s">
        <v>34</v>
      </c>
      <c r="D70" s="27">
        <v>162000680</v>
      </c>
      <c r="E70" s="24" t="s">
        <v>15</v>
      </c>
      <c r="F70" s="24" t="s">
        <v>16</v>
      </c>
      <c r="G70" s="57">
        <v>3861.7</v>
      </c>
      <c r="H70" s="26">
        <v>4440</v>
      </c>
      <c r="I70" s="26">
        <v>4117.6050955414012</v>
      </c>
      <c r="J70" s="26">
        <v>4438</v>
      </c>
      <c r="K70" s="26">
        <v>4196.804347826087</v>
      </c>
      <c r="L70" s="26">
        <f t="shared" si="0"/>
        <v>2</v>
      </c>
      <c r="M70" s="26">
        <f t="shared" si="1"/>
        <v>-79.199252284685826</v>
      </c>
    </row>
    <row r="71" spans="2:13">
      <c r="B71" s="22">
        <f t="shared" si="2"/>
        <v>56</v>
      </c>
      <c r="C71" s="22" t="s">
        <v>34</v>
      </c>
      <c r="D71" s="27">
        <v>162000681</v>
      </c>
      <c r="E71" s="24" t="s">
        <v>15</v>
      </c>
      <c r="F71" s="24" t="s">
        <v>16</v>
      </c>
      <c r="G71" s="57">
        <v>3711.26</v>
      </c>
      <c r="H71" s="26">
        <v>4313</v>
      </c>
      <c r="I71" s="26">
        <v>4064.489919354839</v>
      </c>
      <c r="J71" s="26">
        <v>4284</v>
      </c>
      <c r="K71" s="26">
        <v>4098.0363868496652</v>
      </c>
      <c r="L71" s="26">
        <f t="shared" si="0"/>
        <v>29</v>
      </c>
      <c r="M71" s="26">
        <f t="shared" si="1"/>
        <v>-33.546467494826175</v>
      </c>
    </row>
    <row r="72" spans="2:13">
      <c r="B72" s="22">
        <f t="shared" si="2"/>
        <v>57</v>
      </c>
      <c r="C72" s="22" t="s">
        <v>34</v>
      </c>
      <c r="D72" s="27">
        <v>162000682</v>
      </c>
      <c r="E72" s="24" t="s">
        <v>15</v>
      </c>
      <c r="F72" s="24" t="s">
        <v>16</v>
      </c>
      <c r="G72" s="57">
        <v>4113.8</v>
      </c>
      <c r="H72" s="26">
        <v>3844</v>
      </c>
      <c r="I72" s="26">
        <v>3580.6902339242633</v>
      </c>
      <c r="J72" s="26">
        <v>3807</v>
      </c>
      <c r="K72" s="26">
        <v>3597.9041750770216</v>
      </c>
      <c r="L72" s="26">
        <f t="shared" si="0"/>
        <v>37</v>
      </c>
      <c r="M72" s="26">
        <f t="shared" si="1"/>
        <v>-17.213941152758252</v>
      </c>
    </row>
    <row r="73" spans="2:13">
      <c r="B73" s="22">
        <f t="shared" si="2"/>
        <v>58</v>
      </c>
      <c r="C73" s="22" t="s">
        <v>34</v>
      </c>
      <c r="D73" s="27">
        <v>162000683</v>
      </c>
      <c r="E73" s="24" t="s">
        <v>15</v>
      </c>
      <c r="F73" s="24" t="s">
        <v>16</v>
      </c>
      <c r="G73" s="57">
        <v>3912.25</v>
      </c>
      <c r="H73" s="26">
        <v>3928</v>
      </c>
      <c r="I73" s="26">
        <v>3731.3708770813441</v>
      </c>
      <c r="J73" s="26">
        <v>3893</v>
      </c>
      <c r="K73" s="26">
        <v>3703.5636538256326</v>
      </c>
      <c r="L73" s="26">
        <f t="shared" si="0"/>
        <v>35</v>
      </c>
      <c r="M73" s="26">
        <f t="shared" si="1"/>
        <v>27.807223255711506</v>
      </c>
    </row>
    <row r="74" spans="2:13">
      <c r="B74" s="22">
        <f t="shared" si="2"/>
        <v>59</v>
      </c>
      <c r="C74" s="22" t="s">
        <v>34</v>
      </c>
      <c r="D74" s="27">
        <v>162000684</v>
      </c>
      <c r="E74" s="24" t="s">
        <v>15</v>
      </c>
      <c r="F74" s="24" t="s">
        <v>16</v>
      </c>
      <c r="G74" s="57">
        <v>4116.6000000000004</v>
      </c>
      <c r="H74" s="26">
        <v>3874</v>
      </c>
      <c r="I74" s="26">
        <v>3681.5977879400193</v>
      </c>
      <c r="J74" s="26">
        <v>3640</v>
      </c>
      <c r="K74" s="26">
        <v>3471.0499359795135</v>
      </c>
      <c r="L74" s="26">
        <f t="shared" si="0"/>
        <v>234</v>
      </c>
      <c r="M74" s="26">
        <f t="shared" si="1"/>
        <v>210.5478519605058</v>
      </c>
    </row>
    <row r="75" spans="2:13">
      <c r="B75" s="22">
        <f t="shared" si="2"/>
        <v>60</v>
      </c>
      <c r="C75" s="22" t="s">
        <v>34</v>
      </c>
      <c r="D75" s="27">
        <v>162000685</v>
      </c>
      <c r="E75" s="24" t="s">
        <v>15</v>
      </c>
      <c r="F75" s="24" t="s">
        <v>16</v>
      </c>
      <c r="G75" s="57">
        <v>3998.6</v>
      </c>
      <c r="H75" s="26">
        <v>3790</v>
      </c>
      <c r="I75" s="26">
        <v>3595.0880395104145</v>
      </c>
      <c r="J75" s="26">
        <v>4340</v>
      </c>
      <c r="K75" s="26">
        <v>4113.4931579505674</v>
      </c>
      <c r="L75" s="26">
        <f t="shared" si="0"/>
        <v>-550</v>
      </c>
      <c r="M75" s="26">
        <f t="shared" si="1"/>
        <v>-518.40511844015282</v>
      </c>
    </row>
    <row r="76" spans="2:13">
      <c r="B76" s="22">
        <f t="shared" si="2"/>
        <v>61</v>
      </c>
      <c r="C76" s="22" t="s">
        <v>34</v>
      </c>
      <c r="D76" s="27">
        <v>162000686</v>
      </c>
      <c r="E76" s="24" t="s">
        <v>15</v>
      </c>
      <c r="F76" s="24" t="s">
        <v>16</v>
      </c>
      <c r="G76" s="57">
        <v>3784.4</v>
      </c>
      <c r="H76" s="26">
        <v>3719</v>
      </c>
      <c r="I76" s="26">
        <v>3484.8673316173322</v>
      </c>
      <c r="J76" s="26">
        <v>3968</v>
      </c>
      <c r="K76" s="26">
        <v>3735.0359083644116</v>
      </c>
      <c r="L76" s="26">
        <f t="shared" si="0"/>
        <v>-249</v>
      </c>
      <c r="M76" s="26">
        <f t="shared" si="1"/>
        <v>-250.16857674707944</v>
      </c>
    </row>
    <row r="77" spans="2:13">
      <c r="B77" s="22">
        <f t="shared" si="2"/>
        <v>62</v>
      </c>
      <c r="C77" s="22" t="s">
        <v>34</v>
      </c>
      <c r="D77" s="27">
        <v>162000688</v>
      </c>
      <c r="E77" s="24" t="s">
        <v>15</v>
      </c>
      <c r="F77" s="24" t="s">
        <v>16</v>
      </c>
      <c r="G77" s="57">
        <v>3828.9</v>
      </c>
      <c r="H77" s="26">
        <v>4572</v>
      </c>
      <c r="I77" s="26">
        <v>4250.2270017035771</v>
      </c>
      <c r="J77" s="26">
        <v>3968</v>
      </c>
      <c r="K77" s="26">
        <v>3735.0359083644116</v>
      </c>
      <c r="L77" s="26">
        <f t="shared" si="0"/>
        <v>604</v>
      </c>
      <c r="M77" s="26">
        <f t="shared" si="1"/>
        <v>515.19109333916549</v>
      </c>
    </row>
    <row r="78" spans="2:13">
      <c r="B78" s="22">
        <f t="shared" si="2"/>
        <v>63</v>
      </c>
      <c r="C78" s="22" t="s">
        <v>34</v>
      </c>
      <c r="D78" s="27">
        <v>162000689</v>
      </c>
      <c r="E78" s="24" t="s">
        <v>15</v>
      </c>
      <c r="F78" s="24" t="s">
        <v>16</v>
      </c>
      <c r="G78" s="57">
        <v>3925.23</v>
      </c>
      <c r="H78" s="26">
        <v>4547</v>
      </c>
      <c r="I78" s="26">
        <v>4232.6778323021126</v>
      </c>
      <c r="J78" s="26">
        <v>3968</v>
      </c>
      <c r="K78" s="26">
        <v>3735.0359083644116</v>
      </c>
      <c r="L78" s="26">
        <f t="shared" si="0"/>
        <v>579</v>
      </c>
      <c r="M78" s="26">
        <f t="shared" si="1"/>
        <v>497.64192393770099</v>
      </c>
    </row>
    <row r="79" spans="2:13">
      <c r="B79" s="22">
        <f t="shared" si="2"/>
        <v>64</v>
      </c>
      <c r="C79" s="22" t="s">
        <v>34</v>
      </c>
      <c r="D79" s="112">
        <v>162001179</v>
      </c>
      <c r="E79" s="28" t="s">
        <v>20</v>
      </c>
      <c r="F79" s="24" t="s">
        <v>19</v>
      </c>
      <c r="G79" s="57">
        <v>723.58</v>
      </c>
      <c r="H79" s="26">
        <v>4670</v>
      </c>
      <c r="I79" s="26">
        <v>4471.5566395663955</v>
      </c>
      <c r="J79" s="26">
        <v>4084</v>
      </c>
      <c r="K79" s="26">
        <v>3785.7690200210745</v>
      </c>
      <c r="L79" s="26">
        <f t="shared" si="0"/>
        <v>586</v>
      </c>
      <c r="M79" s="26">
        <f t="shared" si="1"/>
        <v>685.78761954532092</v>
      </c>
    </row>
    <row r="80" spans="2:13">
      <c r="B80" s="22">
        <f t="shared" si="2"/>
        <v>65</v>
      </c>
      <c r="C80" s="22" t="s">
        <v>34</v>
      </c>
      <c r="D80" s="112"/>
      <c r="E80" s="28" t="s">
        <v>18</v>
      </c>
      <c r="F80" s="24" t="s">
        <v>26</v>
      </c>
      <c r="G80" s="57">
        <v>183.47</v>
      </c>
      <c r="H80" s="26">
        <v>4575</v>
      </c>
      <c r="I80" s="26">
        <v>4370.9181463837158</v>
      </c>
      <c r="J80" s="26">
        <v>4084</v>
      </c>
      <c r="K80" s="26">
        <v>3785.7690200210745</v>
      </c>
      <c r="L80" s="26">
        <f t="shared" si="0"/>
        <v>491</v>
      </c>
      <c r="M80" s="26">
        <f t="shared" si="1"/>
        <v>585.14912636264125</v>
      </c>
    </row>
    <row r="81" spans="2:13">
      <c r="B81" s="22">
        <f t="shared" si="2"/>
        <v>66</v>
      </c>
      <c r="C81" s="22" t="s">
        <v>34</v>
      </c>
      <c r="D81" s="112"/>
      <c r="E81" s="28" t="s">
        <v>18</v>
      </c>
      <c r="F81" s="24" t="s">
        <v>16</v>
      </c>
      <c r="G81" s="57">
        <v>381.54</v>
      </c>
      <c r="H81" s="26">
        <v>4418</v>
      </c>
      <c r="I81" s="26">
        <v>4173.5898433279317</v>
      </c>
      <c r="J81" s="26">
        <v>4084</v>
      </c>
      <c r="K81" s="26">
        <v>3785.7690200210745</v>
      </c>
      <c r="L81" s="26">
        <f t="shared" ref="L81:L144" si="3">+H81-J81</f>
        <v>334</v>
      </c>
      <c r="M81" s="26">
        <f t="shared" ref="M81:M144" si="4">+I81-K81</f>
        <v>387.82082330685716</v>
      </c>
    </row>
    <row r="82" spans="2:13">
      <c r="B82" s="22">
        <f t="shared" si="2"/>
        <v>67</v>
      </c>
      <c r="C82" s="22" t="s">
        <v>34</v>
      </c>
      <c r="D82" s="112"/>
      <c r="E82" s="28" t="s">
        <v>17</v>
      </c>
      <c r="F82" s="24" t="s">
        <v>16</v>
      </c>
      <c r="G82" s="57">
        <v>651.6</v>
      </c>
      <c r="H82" s="26">
        <v>4550</v>
      </c>
      <c r="I82" s="26">
        <v>4305.7771071351581</v>
      </c>
      <c r="J82" s="26">
        <v>4084</v>
      </c>
      <c r="K82" s="26">
        <v>3785.7690200210745</v>
      </c>
      <c r="L82" s="26">
        <f t="shared" si="3"/>
        <v>466</v>
      </c>
      <c r="M82" s="26">
        <f t="shared" si="4"/>
        <v>520.00808711408354</v>
      </c>
    </row>
    <row r="83" spans="2:13">
      <c r="B83" s="22">
        <f t="shared" ref="B83:B146" si="5">B82+1</f>
        <v>68</v>
      </c>
      <c r="C83" s="22" t="s">
        <v>34</v>
      </c>
      <c r="D83" s="112"/>
      <c r="E83" s="28" t="s">
        <v>28</v>
      </c>
      <c r="F83" s="24" t="s">
        <v>31</v>
      </c>
      <c r="G83" s="57">
        <v>1732.82</v>
      </c>
      <c r="H83" s="26">
        <v>3977.165</v>
      </c>
      <c r="I83" s="26">
        <v>3737.1266459727922</v>
      </c>
      <c r="J83" s="26">
        <v>4084</v>
      </c>
      <c r="K83" s="26">
        <v>3785.7690200210745</v>
      </c>
      <c r="L83" s="26">
        <f t="shared" si="3"/>
        <v>-106.83500000000004</v>
      </c>
      <c r="M83" s="26">
        <f t="shared" si="4"/>
        <v>-48.642374048282363</v>
      </c>
    </row>
    <row r="84" spans="2:13">
      <c r="B84" s="22">
        <f t="shared" si="5"/>
        <v>69</v>
      </c>
      <c r="C84" s="22" t="s">
        <v>34</v>
      </c>
      <c r="D84" s="112">
        <v>162001205</v>
      </c>
      <c r="E84" s="28" t="s">
        <v>20</v>
      </c>
      <c r="F84" s="24" t="s">
        <v>19</v>
      </c>
      <c r="G84" s="57">
        <v>857.3</v>
      </c>
      <c r="H84" s="26">
        <v>4359</v>
      </c>
      <c r="I84" s="26">
        <v>4176.729065632072</v>
      </c>
      <c r="J84" s="26">
        <v>4272</v>
      </c>
      <c r="K84" s="26">
        <v>4075.6856807762019</v>
      </c>
      <c r="L84" s="26">
        <f t="shared" si="3"/>
        <v>87</v>
      </c>
      <c r="M84" s="26">
        <f t="shared" si="4"/>
        <v>101.04338485587004</v>
      </c>
    </row>
    <row r="85" spans="2:13">
      <c r="B85" s="22">
        <f t="shared" si="5"/>
        <v>70</v>
      </c>
      <c r="C85" s="22" t="s">
        <v>34</v>
      </c>
      <c r="D85" s="112"/>
      <c r="E85" s="28" t="s">
        <v>18</v>
      </c>
      <c r="F85" s="24" t="s">
        <v>26</v>
      </c>
      <c r="G85" s="57">
        <v>411.9</v>
      </c>
      <c r="H85" s="26">
        <v>4559</v>
      </c>
      <c r="I85" s="26">
        <v>4429.3204629028769</v>
      </c>
      <c r="J85" s="26">
        <v>4272</v>
      </c>
      <c r="K85" s="26">
        <v>4075.6856807762019</v>
      </c>
      <c r="L85" s="26">
        <f t="shared" si="3"/>
        <v>287</v>
      </c>
      <c r="M85" s="26">
        <f t="shared" si="4"/>
        <v>353.63478212667496</v>
      </c>
    </row>
    <row r="86" spans="2:13">
      <c r="B86" s="22">
        <f t="shared" si="5"/>
        <v>71</v>
      </c>
      <c r="C86" s="22" t="s">
        <v>34</v>
      </c>
      <c r="D86" s="112"/>
      <c r="E86" s="28" t="s">
        <v>17</v>
      </c>
      <c r="F86" s="24" t="s">
        <v>16</v>
      </c>
      <c r="G86" s="57">
        <v>822.4</v>
      </c>
      <c r="H86" s="26">
        <v>4250</v>
      </c>
      <c r="I86" s="26">
        <v>4043.0418785845691</v>
      </c>
      <c r="J86" s="26">
        <v>4272</v>
      </c>
      <c r="K86" s="26">
        <v>4075.6856807762019</v>
      </c>
      <c r="L86" s="26">
        <f t="shared" si="3"/>
        <v>-22</v>
      </c>
      <c r="M86" s="26">
        <f t="shared" si="4"/>
        <v>-32.643802191632858</v>
      </c>
    </row>
    <row r="87" spans="2:13">
      <c r="B87" s="22">
        <f t="shared" si="5"/>
        <v>72</v>
      </c>
      <c r="C87" s="22" t="s">
        <v>34</v>
      </c>
      <c r="D87" s="112"/>
      <c r="E87" s="28" t="s">
        <v>28</v>
      </c>
      <c r="F87" s="24" t="s">
        <v>31</v>
      </c>
      <c r="G87" s="57">
        <v>1859</v>
      </c>
      <c r="H87" s="26">
        <v>3694</v>
      </c>
      <c r="I87" s="26">
        <v>3563.7678954136309</v>
      </c>
      <c r="J87" s="26">
        <v>4272</v>
      </c>
      <c r="K87" s="26">
        <v>4075.6856807762019</v>
      </c>
      <c r="L87" s="26">
        <f t="shared" si="3"/>
        <v>-578</v>
      </c>
      <c r="M87" s="26">
        <f t="shared" si="4"/>
        <v>-511.91778536257107</v>
      </c>
    </row>
    <row r="88" spans="2:13">
      <c r="B88" s="22">
        <f t="shared" si="5"/>
        <v>73</v>
      </c>
      <c r="C88" s="22" t="s">
        <v>34</v>
      </c>
      <c r="D88" s="27">
        <v>162000235</v>
      </c>
      <c r="E88" s="24" t="s">
        <v>22</v>
      </c>
      <c r="F88" s="24" t="s">
        <v>16</v>
      </c>
      <c r="G88" s="57">
        <v>4076.98</v>
      </c>
      <c r="H88" s="26">
        <v>4389</v>
      </c>
      <c r="I88" s="26">
        <v>4224.9209621993123</v>
      </c>
      <c r="J88" s="26">
        <v>3906</v>
      </c>
      <c r="K88" s="26">
        <v>3741.153628652215</v>
      </c>
      <c r="L88" s="26">
        <f t="shared" si="3"/>
        <v>483</v>
      </c>
      <c r="M88" s="26">
        <f t="shared" si="4"/>
        <v>483.76733354709722</v>
      </c>
    </row>
    <row r="89" spans="2:13">
      <c r="B89" s="22">
        <f t="shared" si="5"/>
        <v>74</v>
      </c>
      <c r="C89" s="22" t="s">
        <v>34</v>
      </c>
      <c r="D89" s="27">
        <v>162000236</v>
      </c>
      <c r="E89" s="24" t="s">
        <v>22</v>
      </c>
      <c r="F89" s="24" t="s">
        <v>14</v>
      </c>
      <c r="G89" s="57">
        <v>4081.43</v>
      </c>
      <c r="H89" s="26">
        <v>5265</v>
      </c>
      <c r="I89" s="26">
        <v>5009.3641014931618</v>
      </c>
      <c r="J89" s="26">
        <v>4465</v>
      </c>
      <c r="K89" s="26">
        <v>4211.5885256014799</v>
      </c>
      <c r="L89" s="26">
        <f t="shared" si="3"/>
        <v>800</v>
      </c>
      <c r="M89" s="26">
        <f t="shared" si="4"/>
        <v>797.77557589168191</v>
      </c>
    </row>
    <row r="90" spans="2:13">
      <c r="B90" s="22">
        <f t="shared" si="5"/>
        <v>75</v>
      </c>
      <c r="C90" s="22" t="s">
        <v>34</v>
      </c>
      <c r="D90" s="27">
        <v>162000082</v>
      </c>
      <c r="E90" s="22" t="s">
        <v>185</v>
      </c>
      <c r="F90" s="24" t="s">
        <v>14</v>
      </c>
      <c r="G90" s="57">
        <v>3626.2</v>
      </c>
      <c r="H90" s="26">
        <v>5429</v>
      </c>
      <c r="I90" s="26">
        <v>5144.2419182187959</v>
      </c>
      <c r="J90" s="26">
        <v>4909</v>
      </c>
      <c r="K90" s="26">
        <v>4673.3343334762112</v>
      </c>
      <c r="L90" s="26">
        <f t="shared" si="3"/>
        <v>520</v>
      </c>
      <c r="M90" s="26">
        <f t="shared" si="4"/>
        <v>470.90758474258473</v>
      </c>
    </row>
    <row r="91" spans="2:13">
      <c r="B91" s="22">
        <f t="shared" si="5"/>
        <v>76</v>
      </c>
      <c r="C91" s="22" t="s">
        <v>34</v>
      </c>
      <c r="D91" s="27">
        <v>162000083</v>
      </c>
      <c r="E91" s="22" t="s">
        <v>185</v>
      </c>
      <c r="F91" s="24" t="s">
        <v>14</v>
      </c>
      <c r="G91" s="57">
        <v>3690.5</v>
      </c>
      <c r="H91" s="26">
        <v>5772</v>
      </c>
      <c r="I91" s="26">
        <v>5510.1147699238436</v>
      </c>
      <c r="J91" s="26">
        <v>5047</v>
      </c>
      <c r="K91" s="26">
        <v>4812.0013421432996</v>
      </c>
      <c r="L91" s="26">
        <f t="shared" si="3"/>
        <v>725</v>
      </c>
      <c r="M91" s="26">
        <f t="shared" si="4"/>
        <v>698.11342778054404</v>
      </c>
    </row>
    <row r="92" spans="2:13">
      <c r="B92" s="22">
        <f t="shared" si="5"/>
        <v>77</v>
      </c>
      <c r="C92" s="22" t="s">
        <v>34</v>
      </c>
      <c r="D92" s="27">
        <v>162000084</v>
      </c>
      <c r="E92" s="22" t="s">
        <v>185</v>
      </c>
      <c r="F92" s="24" t="s">
        <v>14</v>
      </c>
      <c r="G92" s="57">
        <v>3374.1</v>
      </c>
      <c r="H92" s="26">
        <v>5852</v>
      </c>
      <c r="I92" s="26">
        <v>5713.4725792630679</v>
      </c>
      <c r="J92" s="26">
        <v>5143</v>
      </c>
      <c r="K92" s="26">
        <v>4801.394534944824</v>
      </c>
      <c r="L92" s="26">
        <f t="shared" si="3"/>
        <v>709</v>
      </c>
      <c r="M92" s="26">
        <f t="shared" si="4"/>
        <v>912.07804431824388</v>
      </c>
    </row>
    <row r="93" spans="2:13">
      <c r="B93" s="22">
        <f t="shared" si="5"/>
        <v>78</v>
      </c>
      <c r="C93" s="22" t="s">
        <v>34</v>
      </c>
      <c r="D93" s="27">
        <v>142000004</v>
      </c>
      <c r="E93" s="22" t="s">
        <v>185</v>
      </c>
      <c r="F93" s="24" t="s">
        <v>14</v>
      </c>
      <c r="G93" s="57">
        <v>3650.6</v>
      </c>
      <c r="H93" s="26">
        <v>5563</v>
      </c>
      <c r="I93" s="26">
        <v>5358.2416006847843</v>
      </c>
      <c r="J93" s="26">
        <v>5009</v>
      </c>
      <c r="K93" s="26">
        <v>4850.8929320469797</v>
      </c>
      <c r="L93" s="26">
        <f t="shared" si="3"/>
        <v>554</v>
      </c>
      <c r="M93" s="26">
        <f t="shared" si="4"/>
        <v>507.34866863780462</v>
      </c>
    </row>
    <row r="94" spans="2:13">
      <c r="B94" s="22">
        <f t="shared" si="5"/>
        <v>79</v>
      </c>
      <c r="C94" s="22" t="s">
        <v>34</v>
      </c>
      <c r="D94" s="112">
        <v>162001690</v>
      </c>
      <c r="E94" s="22" t="s">
        <v>27</v>
      </c>
      <c r="F94" s="24" t="s">
        <v>19</v>
      </c>
      <c r="G94" s="57">
        <v>2412.42</v>
      </c>
      <c r="H94" s="26">
        <v>4767</v>
      </c>
      <c r="I94" s="26">
        <v>4471.5972061758221</v>
      </c>
      <c r="J94" s="26">
        <v>3903</v>
      </c>
      <c r="K94" s="26">
        <v>3734.4566578249342</v>
      </c>
      <c r="L94" s="26">
        <f t="shared" si="3"/>
        <v>864</v>
      </c>
      <c r="M94" s="26">
        <f t="shared" si="4"/>
        <v>737.14054835088791</v>
      </c>
    </row>
    <row r="95" spans="2:13">
      <c r="B95" s="22">
        <f t="shared" si="5"/>
        <v>80</v>
      </c>
      <c r="C95" s="22" t="s">
        <v>34</v>
      </c>
      <c r="D95" s="112"/>
      <c r="E95" s="22" t="s">
        <v>27</v>
      </c>
      <c r="F95" s="24" t="s">
        <v>23</v>
      </c>
      <c r="G95" s="57">
        <v>1140.05</v>
      </c>
      <c r="H95" s="26">
        <v>4551</v>
      </c>
      <c r="I95" s="26">
        <v>4222.982918445995</v>
      </c>
      <c r="J95" s="26">
        <v>4047</v>
      </c>
      <c r="K95" s="26">
        <v>3848.655446173389</v>
      </c>
      <c r="L95" s="26">
        <f t="shared" si="3"/>
        <v>504</v>
      </c>
      <c r="M95" s="26">
        <f t="shared" si="4"/>
        <v>374.32747227260597</v>
      </c>
    </row>
    <row r="96" spans="2:13">
      <c r="B96" s="22">
        <f t="shared" si="5"/>
        <v>81</v>
      </c>
      <c r="C96" s="22" t="s">
        <v>34</v>
      </c>
      <c r="D96" s="27">
        <v>162001692</v>
      </c>
      <c r="E96" s="22" t="s">
        <v>27</v>
      </c>
      <c r="F96" s="24" t="s">
        <v>19</v>
      </c>
      <c r="G96" s="57">
        <v>3671.21</v>
      </c>
      <c r="H96" s="26">
        <v>4699</v>
      </c>
      <c r="I96" s="26">
        <v>4469.1215967024627</v>
      </c>
      <c r="J96" s="26">
        <v>4505</v>
      </c>
      <c r="K96" s="26">
        <v>4284.166666666667</v>
      </c>
      <c r="L96" s="26">
        <f t="shared" si="3"/>
        <v>194</v>
      </c>
      <c r="M96" s="26">
        <f t="shared" si="4"/>
        <v>184.95493003579577</v>
      </c>
    </row>
    <row r="97" spans="2:13">
      <c r="B97" s="22">
        <f t="shared" si="5"/>
        <v>82</v>
      </c>
      <c r="C97" s="22" t="s">
        <v>34</v>
      </c>
      <c r="D97" s="112">
        <v>162001693</v>
      </c>
      <c r="E97" s="22" t="s">
        <v>27</v>
      </c>
      <c r="F97" s="24" t="s">
        <v>19</v>
      </c>
      <c r="G97" s="57">
        <v>1891.28</v>
      </c>
      <c r="H97" s="26">
        <v>5305</v>
      </c>
      <c r="I97" s="26">
        <v>4814.2875000000004</v>
      </c>
      <c r="J97" s="26">
        <v>4023</v>
      </c>
      <c r="K97" s="26">
        <v>3794.8412866363346</v>
      </c>
      <c r="L97" s="26">
        <f t="shared" si="3"/>
        <v>1282</v>
      </c>
      <c r="M97" s="26">
        <f t="shared" si="4"/>
        <v>1019.4462133636657</v>
      </c>
    </row>
    <row r="98" spans="2:13">
      <c r="B98" s="22">
        <f t="shared" si="5"/>
        <v>83</v>
      </c>
      <c r="C98" s="22" t="s">
        <v>34</v>
      </c>
      <c r="D98" s="112"/>
      <c r="E98" s="22" t="s">
        <v>27</v>
      </c>
      <c r="F98" s="24" t="s">
        <v>26</v>
      </c>
      <c r="G98" s="57">
        <v>723.75</v>
      </c>
      <c r="H98" s="26">
        <v>4990</v>
      </c>
      <c r="I98" s="26">
        <v>4637.2038216560504</v>
      </c>
      <c r="J98" s="26">
        <v>4637</v>
      </c>
      <c r="K98" s="26">
        <v>4409.7929271410312</v>
      </c>
      <c r="L98" s="26">
        <f t="shared" si="3"/>
        <v>353</v>
      </c>
      <c r="M98" s="26">
        <f t="shared" si="4"/>
        <v>227.41089451501921</v>
      </c>
    </row>
    <row r="99" spans="2:13">
      <c r="B99" s="22">
        <f t="shared" si="5"/>
        <v>84</v>
      </c>
      <c r="C99" s="22" t="s">
        <v>34</v>
      </c>
      <c r="D99" s="112"/>
      <c r="E99" s="22" t="s">
        <v>27</v>
      </c>
      <c r="F99" s="24" t="s">
        <v>23</v>
      </c>
      <c r="G99" s="57">
        <v>1186.4000000000001</v>
      </c>
      <c r="H99" s="26">
        <v>5055</v>
      </c>
      <c r="I99" s="26">
        <v>4721.9144667370647</v>
      </c>
      <c r="J99" s="26">
        <v>4284</v>
      </c>
      <c r="K99" s="26">
        <v>4034.190839694656</v>
      </c>
      <c r="L99" s="26">
        <f t="shared" si="3"/>
        <v>771</v>
      </c>
      <c r="M99" s="26">
        <f t="shared" si="4"/>
        <v>687.72362704240868</v>
      </c>
    </row>
    <row r="100" spans="2:13">
      <c r="B100" s="22">
        <f t="shared" si="5"/>
        <v>85</v>
      </c>
      <c r="C100" s="22" t="s">
        <v>34</v>
      </c>
      <c r="D100" s="112">
        <v>162001695</v>
      </c>
      <c r="E100" s="22" t="s">
        <v>27</v>
      </c>
      <c r="F100" s="24" t="s">
        <v>19</v>
      </c>
      <c r="G100" s="57">
        <v>1098.04</v>
      </c>
      <c r="H100" s="26">
        <v>4307</v>
      </c>
      <c r="I100" s="26">
        <v>4026.5693499424265</v>
      </c>
      <c r="J100" s="26">
        <v>4261</v>
      </c>
      <c r="K100" s="26">
        <v>4021.4563864571251</v>
      </c>
      <c r="L100" s="26">
        <f t="shared" si="3"/>
        <v>46</v>
      </c>
      <c r="M100" s="26">
        <f t="shared" si="4"/>
        <v>5.1129634853014068</v>
      </c>
    </row>
    <row r="101" spans="2:13">
      <c r="B101" s="22">
        <f t="shared" si="5"/>
        <v>86</v>
      </c>
      <c r="C101" s="22" t="s">
        <v>34</v>
      </c>
      <c r="D101" s="112"/>
      <c r="E101" s="22" t="s">
        <v>27</v>
      </c>
      <c r="F101" s="24" t="s">
        <v>26</v>
      </c>
      <c r="G101" s="57">
        <v>658.13</v>
      </c>
      <c r="H101" s="26">
        <v>5070</v>
      </c>
      <c r="I101" s="26">
        <v>4839.8900042716787</v>
      </c>
      <c r="J101" s="26">
        <v>4649</v>
      </c>
      <c r="K101" s="26">
        <v>4418.4261894647407</v>
      </c>
      <c r="L101" s="26">
        <f t="shared" si="3"/>
        <v>421</v>
      </c>
      <c r="M101" s="26">
        <f t="shared" si="4"/>
        <v>421.46381480693799</v>
      </c>
    </row>
    <row r="102" spans="2:13">
      <c r="B102" s="22">
        <f t="shared" si="5"/>
        <v>87</v>
      </c>
      <c r="C102" s="22" t="s">
        <v>34</v>
      </c>
      <c r="D102" s="112"/>
      <c r="E102" s="22" t="s">
        <v>27</v>
      </c>
      <c r="F102" s="24" t="s">
        <v>23</v>
      </c>
      <c r="G102" s="57">
        <v>1886.36</v>
      </c>
      <c r="H102" s="26">
        <v>5012</v>
      </c>
      <c r="I102" s="26">
        <v>4775.5396875996175</v>
      </c>
      <c r="J102" s="26">
        <v>4247</v>
      </c>
      <c r="K102" s="26">
        <v>4048.6177311725455</v>
      </c>
      <c r="L102" s="26">
        <f t="shared" si="3"/>
        <v>765</v>
      </c>
      <c r="M102" s="26">
        <f t="shared" si="4"/>
        <v>726.92195642707202</v>
      </c>
    </row>
    <row r="103" spans="2:13">
      <c r="B103" s="22">
        <f t="shared" si="5"/>
        <v>88</v>
      </c>
      <c r="C103" s="22" t="s">
        <v>34</v>
      </c>
      <c r="D103" s="112">
        <v>162001697</v>
      </c>
      <c r="E103" s="22" t="s">
        <v>27</v>
      </c>
      <c r="F103" s="24" t="s">
        <v>19</v>
      </c>
      <c r="G103" s="57">
        <v>1895.67</v>
      </c>
      <c r="H103" s="26">
        <v>4787</v>
      </c>
      <c r="I103" s="26">
        <v>4569.9405330784757</v>
      </c>
      <c r="J103" s="26">
        <v>4308</v>
      </c>
      <c r="K103" s="26">
        <v>4011.2743456606972</v>
      </c>
      <c r="L103" s="26">
        <f t="shared" si="3"/>
        <v>479</v>
      </c>
      <c r="M103" s="26">
        <f t="shared" si="4"/>
        <v>558.66618741777847</v>
      </c>
    </row>
    <row r="104" spans="2:13">
      <c r="B104" s="22">
        <f t="shared" si="5"/>
        <v>89</v>
      </c>
      <c r="C104" s="22" t="s">
        <v>34</v>
      </c>
      <c r="D104" s="112"/>
      <c r="E104" s="22" t="s">
        <v>27</v>
      </c>
      <c r="F104" s="24" t="s">
        <v>23</v>
      </c>
      <c r="G104" s="57">
        <v>1944.32</v>
      </c>
      <c r="H104" s="26">
        <v>5100</v>
      </c>
      <c r="I104" s="26">
        <v>4775.9430979978924</v>
      </c>
      <c r="J104" s="26">
        <v>4280</v>
      </c>
      <c r="K104" s="26">
        <v>4005.2412628022385</v>
      </c>
      <c r="L104" s="26">
        <f t="shared" si="3"/>
        <v>820</v>
      </c>
      <c r="M104" s="26">
        <f t="shared" si="4"/>
        <v>770.70183519565398</v>
      </c>
    </row>
    <row r="105" spans="2:13">
      <c r="B105" s="22">
        <f t="shared" si="5"/>
        <v>90</v>
      </c>
      <c r="C105" s="22" t="s">
        <v>34</v>
      </c>
      <c r="D105" s="112">
        <v>162001699</v>
      </c>
      <c r="E105" s="22" t="s">
        <v>27</v>
      </c>
      <c r="F105" s="24" t="s">
        <v>19</v>
      </c>
      <c r="G105" s="57">
        <v>1812.62</v>
      </c>
      <c r="H105" s="26">
        <v>4854</v>
      </c>
      <c r="I105" s="26">
        <v>4683.6390626656766</v>
      </c>
      <c r="J105" s="26">
        <v>4158</v>
      </c>
      <c r="K105" s="26">
        <v>3878.2831200990508</v>
      </c>
      <c r="L105" s="26">
        <f t="shared" si="3"/>
        <v>696</v>
      </c>
      <c r="M105" s="26">
        <f t="shared" si="4"/>
        <v>805.3559425666258</v>
      </c>
    </row>
    <row r="106" spans="2:13">
      <c r="B106" s="22">
        <f t="shared" si="5"/>
        <v>91</v>
      </c>
      <c r="C106" s="22" t="s">
        <v>34</v>
      </c>
      <c r="D106" s="112"/>
      <c r="E106" s="22" t="s">
        <v>27</v>
      </c>
      <c r="F106" s="24" t="s">
        <v>23</v>
      </c>
      <c r="G106" s="57">
        <v>1860.68</v>
      </c>
      <c r="H106" s="26">
        <v>4710</v>
      </c>
      <c r="I106" s="26">
        <v>4536.3156216790649</v>
      </c>
      <c r="J106" s="26">
        <v>4237</v>
      </c>
      <c r="K106" s="26">
        <v>3919.531521289789</v>
      </c>
      <c r="L106" s="26">
        <f t="shared" si="3"/>
        <v>473</v>
      </c>
      <c r="M106" s="26">
        <f t="shared" si="4"/>
        <v>616.78410038927586</v>
      </c>
    </row>
    <row r="107" spans="2:13">
      <c r="B107" s="22">
        <f t="shared" si="5"/>
        <v>92</v>
      </c>
      <c r="C107" s="22" t="s">
        <v>34</v>
      </c>
      <c r="D107" s="112">
        <v>162001700</v>
      </c>
      <c r="E107" s="22" t="s">
        <v>27</v>
      </c>
      <c r="F107" s="24" t="s">
        <v>19</v>
      </c>
      <c r="G107" s="57">
        <v>2035.8</v>
      </c>
      <c r="H107" s="26">
        <v>4770</v>
      </c>
      <c r="I107" s="26">
        <v>4460.9648936170215</v>
      </c>
      <c r="J107" s="26">
        <v>4682</v>
      </c>
      <c r="K107" s="26">
        <v>4402.231985940246</v>
      </c>
      <c r="L107" s="26">
        <f t="shared" si="3"/>
        <v>88</v>
      </c>
      <c r="M107" s="26">
        <f t="shared" si="4"/>
        <v>58.73290767677554</v>
      </c>
    </row>
    <row r="108" spans="2:13">
      <c r="B108" s="22">
        <f t="shared" si="5"/>
        <v>93</v>
      </c>
      <c r="C108" s="22" t="s">
        <v>34</v>
      </c>
      <c r="D108" s="112"/>
      <c r="E108" s="22" t="s">
        <v>27</v>
      </c>
      <c r="F108" s="24" t="s">
        <v>26</v>
      </c>
      <c r="G108" s="57">
        <v>802.6</v>
      </c>
      <c r="H108" s="26">
        <v>5195</v>
      </c>
      <c r="I108" s="26">
        <v>4758.7085542043451</v>
      </c>
      <c r="J108" s="26">
        <v>4682</v>
      </c>
      <c r="K108" s="26">
        <v>4402.231985940246</v>
      </c>
      <c r="L108" s="26">
        <f t="shared" si="3"/>
        <v>513</v>
      </c>
      <c r="M108" s="26">
        <f t="shared" si="4"/>
        <v>356.47656826409911</v>
      </c>
    </row>
    <row r="109" spans="2:13">
      <c r="B109" s="22">
        <f t="shared" si="5"/>
        <v>94</v>
      </c>
      <c r="C109" s="22" t="s">
        <v>34</v>
      </c>
      <c r="D109" s="112"/>
      <c r="E109" s="22" t="s">
        <v>27</v>
      </c>
      <c r="F109" s="24" t="s">
        <v>23</v>
      </c>
      <c r="G109" s="57">
        <v>1085.7</v>
      </c>
      <c r="H109" s="26">
        <v>5195</v>
      </c>
      <c r="I109" s="26">
        <v>4784.6386554621849</v>
      </c>
      <c r="J109" s="26">
        <v>4682</v>
      </c>
      <c r="K109" s="26">
        <v>4402.231985940246</v>
      </c>
      <c r="L109" s="26">
        <f t="shared" si="3"/>
        <v>513</v>
      </c>
      <c r="M109" s="26">
        <f t="shared" si="4"/>
        <v>382.40666952193897</v>
      </c>
    </row>
    <row r="110" spans="2:13">
      <c r="B110" s="22">
        <f t="shared" si="5"/>
        <v>95</v>
      </c>
      <c r="C110" s="22" t="s">
        <v>34</v>
      </c>
      <c r="D110" s="112">
        <v>162001701</v>
      </c>
      <c r="E110" s="22" t="s">
        <v>27</v>
      </c>
      <c r="F110" s="24" t="s">
        <v>19</v>
      </c>
      <c r="G110" s="57">
        <v>3166.5</v>
      </c>
      <c r="H110" s="26">
        <v>4677</v>
      </c>
      <c r="I110" s="26">
        <v>4377.7930494677521</v>
      </c>
      <c r="J110" s="26">
        <v>4042</v>
      </c>
      <c r="K110" s="26">
        <v>3824.0302743614002</v>
      </c>
      <c r="L110" s="26">
        <f t="shared" si="3"/>
        <v>635</v>
      </c>
      <c r="M110" s="26">
        <f t="shared" si="4"/>
        <v>553.76277510635191</v>
      </c>
    </row>
    <row r="111" spans="2:13">
      <c r="B111" s="22">
        <f t="shared" si="5"/>
        <v>96</v>
      </c>
      <c r="C111" s="22" t="s">
        <v>34</v>
      </c>
      <c r="D111" s="112"/>
      <c r="E111" s="22" t="s">
        <v>27</v>
      </c>
      <c r="F111" s="24" t="s">
        <v>23</v>
      </c>
      <c r="G111" s="57">
        <v>825.6</v>
      </c>
      <c r="H111" s="26">
        <v>5030</v>
      </c>
      <c r="I111" s="26">
        <v>4760.3941145559638</v>
      </c>
      <c r="J111" s="26">
        <v>4042</v>
      </c>
      <c r="K111" s="26">
        <v>3824.0302743614002</v>
      </c>
      <c r="L111" s="26">
        <f t="shared" si="3"/>
        <v>988</v>
      </c>
      <c r="M111" s="26">
        <f t="shared" si="4"/>
        <v>936.36384019456364</v>
      </c>
    </row>
    <row r="112" spans="2:13">
      <c r="B112" s="22">
        <f t="shared" si="5"/>
        <v>97</v>
      </c>
      <c r="C112" s="22" t="s">
        <v>34</v>
      </c>
      <c r="D112" s="112">
        <v>162001704</v>
      </c>
      <c r="E112" s="22" t="s">
        <v>27</v>
      </c>
      <c r="F112" s="24" t="s">
        <v>19</v>
      </c>
      <c r="G112" s="57">
        <v>1985.1</v>
      </c>
      <c r="H112" s="26">
        <v>5145</v>
      </c>
      <c r="I112" s="26">
        <v>4893.7073684210527</v>
      </c>
      <c r="J112" s="26">
        <v>4214</v>
      </c>
      <c r="K112" s="26">
        <v>4006.768678767412</v>
      </c>
      <c r="L112" s="26">
        <f t="shared" si="3"/>
        <v>931</v>
      </c>
      <c r="M112" s="26">
        <f t="shared" si="4"/>
        <v>886.93868965364072</v>
      </c>
    </row>
    <row r="113" spans="2:13">
      <c r="B113" s="22">
        <f t="shared" si="5"/>
        <v>98</v>
      </c>
      <c r="C113" s="22" t="s">
        <v>34</v>
      </c>
      <c r="D113" s="112"/>
      <c r="E113" s="22" t="s">
        <v>27</v>
      </c>
      <c r="F113" s="24" t="s">
        <v>23</v>
      </c>
      <c r="G113" s="57">
        <v>2000.8</v>
      </c>
      <c r="H113" s="26">
        <v>4990</v>
      </c>
      <c r="I113" s="26">
        <v>4791.7743644067796</v>
      </c>
      <c r="J113" s="26">
        <v>4596</v>
      </c>
      <c r="K113" s="26">
        <v>4336.9623212608285</v>
      </c>
      <c r="L113" s="26">
        <f t="shared" si="3"/>
        <v>394</v>
      </c>
      <c r="M113" s="26">
        <f t="shared" si="4"/>
        <v>454.81204314595107</v>
      </c>
    </row>
    <row r="114" spans="2:13">
      <c r="B114" s="22">
        <f t="shared" si="5"/>
        <v>99</v>
      </c>
      <c r="C114" s="22" t="s">
        <v>34</v>
      </c>
      <c r="D114" s="112">
        <v>162001705</v>
      </c>
      <c r="E114" s="22" t="s">
        <v>27</v>
      </c>
      <c r="F114" s="24" t="s">
        <v>19</v>
      </c>
      <c r="G114" s="57">
        <v>1968.3</v>
      </c>
      <c r="H114" s="26">
        <v>4662</v>
      </c>
      <c r="I114" s="26">
        <v>4405.0663447407096</v>
      </c>
      <c r="J114" s="26">
        <v>4318</v>
      </c>
      <c r="K114" s="26">
        <v>4071.0526315789475</v>
      </c>
      <c r="L114" s="26">
        <f t="shared" si="3"/>
        <v>344</v>
      </c>
      <c r="M114" s="26">
        <f t="shared" si="4"/>
        <v>334.0137131617621</v>
      </c>
    </row>
    <row r="115" spans="2:13">
      <c r="B115" s="22">
        <f t="shared" si="5"/>
        <v>100</v>
      </c>
      <c r="C115" s="22" t="s">
        <v>34</v>
      </c>
      <c r="D115" s="112"/>
      <c r="E115" s="22" t="s">
        <v>27</v>
      </c>
      <c r="F115" s="24" t="s">
        <v>23</v>
      </c>
      <c r="G115" s="57">
        <v>1980.5</v>
      </c>
      <c r="H115" s="26">
        <v>5725</v>
      </c>
      <c r="I115" s="26">
        <v>5473.1724683544307</v>
      </c>
      <c r="J115" s="26">
        <v>4594</v>
      </c>
      <c r="K115" s="26">
        <v>4402.6035740721163</v>
      </c>
      <c r="L115" s="26">
        <f t="shared" si="3"/>
        <v>1131</v>
      </c>
      <c r="M115" s="26">
        <f t="shared" si="4"/>
        <v>1070.5688942823144</v>
      </c>
    </row>
    <row r="116" spans="2:13">
      <c r="B116" s="22">
        <f t="shared" si="5"/>
        <v>101</v>
      </c>
      <c r="C116" s="22" t="s">
        <v>34</v>
      </c>
      <c r="D116" s="112">
        <v>162001706</v>
      </c>
      <c r="E116" s="22" t="s">
        <v>27</v>
      </c>
      <c r="F116" s="24" t="s">
        <v>19</v>
      </c>
      <c r="G116" s="57">
        <v>1976.5</v>
      </c>
      <c r="H116" s="26">
        <v>4780</v>
      </c>
      <c r="I116" s="26">
        <v>4468.9501947983572</v>
      </c>
      <c r="J116" s="26">
        <v>4209</v>
      </c>
      <c r="K116" s="26">
        <v>4011.0453287933606</v>
      </c>
      <c r="L116" s="26">
        <f t="shared" si="3"/>
        <v>571</v>
      </c>
      <c r="M116" s="26">
        <f t="shared" si="4"/>
        <v>457.90486600499662</v>
      </c>
    </row>
    <row r="117" spans="2:13">
      <c r="B117" s="22">
        <f t="shared" si="5"/>
        <v>102</v>
      </c>
      <c r="C117" s="22" t="s">
        <v>34</v>
      </c>
      <c r="D117" s="112"/>
      <c r="E117" s="22" t="s">
        <v>27</v>
      </c>
      <c r="F117" s="24" t="s">
        <v>26</v>
      </c>
      <c r="G117" s="57">
        <v>611.20000000000005</v>
      </c>
      <c r="H117" s="26">
        <v>5148</v>
      </c>
      <c r="I117" s="26">
        <v>5018.2780307040757</v>
      </c>
      <c r="J117" s="26">
        <v>4598</v>
      </c>
      <c r="K117" s="26">
        <v>4400.0939869699887</v>
      </c>
      <c r="L117" s="26">
        <f t="shared" si="3"/>
        <v>550</v>
      </c>
      <c r="M117" s="26">
        <f t="shared" si="4"/>
        <v>618.18404373408703</v>
      </c>
    </row>
    <row r="118" spans="2:13">
      <c r="B118" s="22">
        <f t="shared" si="5"/>
        <v>103</v>
      </c>
      <c r="C118" s="22" t="s">
        <v>34</v>
      </c>
      <c r="D118" s="112"/>
      <c r="E118" s="22" t="s">
        <v>27</v>
      </c>
      <c r="F118" s="24" t="s">
        <v>23</v>
      </c>
      <c r="G118" s="57">
        <v>1333.7</v>
      </c>
      <c r="H118" s="26">
        <v>5315</v>
      </c>
      <c r="I118" s="26">
        <v>5121.4221052631574</v>
      </c>
      <c r="J118" s="26">
        <v>4212</v>
      </c>
      <c r="K118" s="26">
        <v>4027.1247189808378</v>
      </c>
      <c r="L118" s="26">
        <f t="shared" si="3"/>
        <v>1103</v>
      </c>
      <c r="M118" s="26">
        <f t="shared" si="4"/>
        <v>1094.2973862823196</v>
      </c>
    </row>
    <row r="119" spans="2:13">
      <c r="B119" s="22">
        <f t="shared" si="5"/>
        <v>104</v>
      </c>
      <c r="C119" s="22" t="s">
        <v>34</v>
      </c>
      <c r="D119" s="112">
        <v>162001708</v>
      </c>
      <c r="E119" s="22" t="s">
        <v>27</v>
      </c>
      <c r="F119" s="24" t="s">
        <v>19</v>
      </c>
      <c r="G119" s="57">
        <v>1306.42</v>
      </c>
      <c r="H119" s="26">
        <v>4794</v>
      </c>
      <c r="I119" s="26">
        <v>4513.3633210719918</v>
      </c>
      <c r="J119" s="26">
        <v>4263</v>
      </c>
      <c r="K119" s="26">
        <v>4068.179408334217</v>
      </c>
      <c r="L119" s="26">
        <f t="shared" si="3"/>
        <v>531</v>
      </c>
      <c r="M119" s="26">
        <f t="shared" si="4"/>
        <v>445.18391273777479</v>
      </c>
    </row>
    <row r="120" spans="2:13">
      <c r="B120" s="22">
        <f t="shared" si="5"/>
        <v>105</v>
      </c>
      <c r="C120" s="22" t="s">
        <v>34</v>
      </c>
      <c r="D120" s="112"/>
      <c r="E120" s="22" t="s">
        <v>27</v>
      </c>
      <c r="F120" s="24" t="s">
        <v>26</v>
      </c>
      <c r="G120" s="57">
        <v>635.6</v>
      </c>
      <c r="H120" s="26">
        <v>4990</v>
      </c>
      <c r="I120" s="26">
        <v>4780.0063761955371</v>
      </c>
      <c r="J120" s="26">
        <v>4681</v>
      </c>
      <c r="K120" s="26">
        <v>4560.2558772311713</v>
      </c>
      <c r="L120" s="26">
        <f t="shared" si="3"/>
        <v>309</v>
      </c>
      <c r="M120" s="26">
        <f t="shared" si="4"/>
        <v>219.75049896436576</v>
      </c>
    </row>
    <row r="121" spans="2:13">
      <c r="B121" s="22">
        <f t="shared" si="5"/>
        <v>106</v>
      </c>
      <c r="C121" s="22" t="s">
        <v>34</v>
      </c>
      <c r="D121" s="112"/>
      <c r="E121" s="22" t="s">
        <v>27</v>
      </c>
      <c r="F121" s="24" t="s">
        <v>23</v>
      </c>
      <c r="G121" s="57">
        <v>1896.22</v>
      </c>
      <c r="H121" s="26">
        <v>5270</v>
      </c>
      <c r="I121" s="26">
        <v>4959.8701570680623</v>
      </c>
      <c r="J121" s="26">
        <v>4331</v>
      </c>
      <c r="K121" s="26">
        <v>4192.1022384847183</v>
      </c>
      <c r="L121" s="26">
        <f t="shared" si="3"/>
        <v>939</v>
      </c>
      <c r="M121" s="26">
        <f t="shared" si="4"/>
        <v>767.767918583344</v>
      </c>
    </row>
    <row r="122" spans="2:13">
      <c r="B122" s="22">
        <f t="shared" si="5"/>
        <v>107</v>
      </c>
      <c r="C122" s="22" t="s">
        <v>34</v>
      </c>
      <c r="D122" s="112">
        <v>162001709</v>
      </c>
      <c r="E122" s="22" t="s">
        <v>27</v>
      </c>
      <c r="F122" s="24" t="s">
        <v>19</v>
      </c>
      <c r="G122" s="57">
        <v>978.26</v>
      </c>
      <c r="H122" s="26">
        <v>4851</v>
      </c>
      <c r="I122" s="26">
        <v>4584.9113924050635</v>
      </c>
      <c r="J122" s="26">
        <v>4476</v>
      </c>
      <c r="K122" s="26">
        <v>4281.432569974555</v>
      </c>
      <c r="L122" s="26">
        <f t="shared" si="3"/>
        <v>375</v>
      </c>
      <c r="M122" s="26">
        <f t="shared" si="4"/>
        <v>303.47882243050844</v>
      </c>
    </row>
    <row r="123" spans="2:13">
      <c r="B123" s="22">
        <f t="shared" si="5"/>
        <v>108</v>
      </c>
      <c r="C123" s="22" t="s">
        <v>34</v>
      </c>
      <c r="D123" s="112"/>
      <c r="E123" s="22" t="s">
        <v>27</v>
      </c>
      <c r="F123" s="24" t="s">
        <v>26</v>
      </c>
      <c r="G123" s="57">
        <v>671.65</v>
      </c>
      <c r="H123" s="26">
        <v>5210</v>
      </c>
      <c r="I123" s="26">
        <v>4906.6273560071595</v>
      </c>
      <c r="J123" s="26">
        <v>4476</v>
      </c>
      <c r="K123" s="26">
        <v>4281.432569974555</v>
      </c>
      <c r="L123" s="26">
        <f t="shared" si="3"/>
        <v>734</v>
      </c>
      <c r="M123" s="26">
        <f t="shared" si="4"/>
        <v>625.1947860326045</v>
      </c>
    </row>
    <row r="124" spans="2:13">
      <c r="B124" s="22">
        <f t="shared" si="5"/>
        <v>109</v>
      </c>
      <c r="C124" s="22" t="s">
        <v>34</v>
      </c>
      <c r="D124" s="112"/>
      <c r="E124" s="22" t="s">
        <v>27</v>
      </c>
      <c r="F124" s="24" t="s">
        <v>23</v>
      </c>
      <c r="G124" s="57">
        <v>2239.7800000000002</v>
      </c>
      <c r="H124" s="26">
        <v>5065</v>
      </c>
      <c r="I124" s="26">
        <v>4819.6790292078167</v>
      </c>
      <c r="J124" s="26">
        <v>4476</v>
      </c>
      <c r="K124" s="26">
        <v>4281.432569974555</v>
      </c>
      <c r="L124" s="26">
        <f t="shared" si="3"/>
        <v>589</v>
      </c>
      <c r="M124" s="26">
        <f t="shared" si="4"/>
        <v>538.2464592332617</v>
      </c>
    </row>
    <row r="125" spans="2:13">
      <c r="B125" s="22">
        <f t="shared" si="5"/>
        <v>110</v>
      </c>
      <c r="C125" s="22" t="s">
        <v>34</v>
      </c>
      <c r="D125" s="112">
        <v>162001711</v>
      </c>
      <c r="E125" s="22" t="s">
        <v>27</v>
      </c>
      <c r="F125" s="24" t="s">
        <v>19</v>
      </c>
      <c r="G125" s="57">
        <v>1049.5999999999999</v>
      </c>
      <c r="H125" s="26">
        <v>4592</v>
      </c>
      <c r="I125" s="26">
        <v>4377.8100464330946</v>
      </c>
      <c r="J125" s="26">
        <v>4297</v>
      </c>
      <c r="K125" s="26">
        <v>4083.8126788932477</v>
      </c>
      <c r="L125" s="26">
        <f t="shared" si="3"/>
        <v>295</v>
      </c>
      <c r="M125" s="26">
        <f t="shared" si="4"/>
        <v>293.99736753984689</v>
      </c>
    </row>
    <row r="126" spans="2:13">
      <c r="B126" s="22">
        <f t="shared" si="5"/>
        <v>111</v>
      </c>
      <c r="C126" s="22" t="s">
        <v>34</v>
      </c>
      <c r="D126" s="112"/>
      <c r="E126" s="22" t="s">
        <v>27</v>
      </c>
      <c r="F126" s="24" t="s">
        <v>23</v>
      </c>
      <c r="G126" s="57">
        <v>2817.2</v>
      </c>
      <c r="H126" s="26">
        <v>5150</v>
      </c>
      <c r="I126" s="26">
        <v>4957.8925184404634</v>
      </c>
      <c r="J126" s="26">
        <v>4297</v>
      </c>
      <c r="K126" s="26">
        <v>4083.8126788932477</v>
      </c>
      <c r="L126" s="26">
        <f t="shared" si="3"/>
        <v>853</v>
      </c>
      <c r="M126" s="26">
        <f t="shared" si="4"/>
        <v>874.07983954721567</v>
      </c>
    </row>
    <row r="127" spans="2:13">
      <c r="B127" s="22">
        <f t="shared" si="5"/>
        <v>112</v>
      </c>
      <c r="C127" s="22" t="s">
        <v>34</v>
      </c>
      <c r="D127" s="112">
        <v>162001715</v>
      </c>
      <c r="E127" s="22" t="s">
        <v>27</v>
      </c>
      <c r="F127" s="24" t="s">
        <v>19</v>
      </c>
      <c r="G127" s="57">
        <v>967.63</v>
      </c>
      <c r="H127" s="26">
        <v>4770</v>
      </c>
      <c r="I127" s="26">
        <v>4504.2025526616162</v>
      </c>
      <c r="J127" s="26">
        <v>4091</v>
      </c>
      <c r="K127" s="26">
        <v>3791.9502923976611</v>
      </c>
      <c r="L127" s="26">
        <f t="shared" si="3"/>
        <v>679</v>
      </c>
      <c r="M127" s="26">
        <f t="shared" si="4"/>
        <v>712.25226026395512</v>
      </c>
    </row>
    <row r="128" spans="2:13">
      <c r="B128" s="22">
        <f t="shared" si="5"/>
        <v>113</v>
      </c>
      <c r="C128" s="22" t="s">
        <v>34</v>
      </c>
      <c r="D128" s="112"/>
      <c r="E128" s="22" t="s">
        <v>27</v>
      </c>
      <c r="F128" s="24" t="s">
        <v>26</v>
      </c>
      <c r="G128" s="57">
        <v>633.36</v>
      </c>
      <c r="H128" s="26">
        <v>5205</v>
      </c>
      <c r="I128" s="26">
        <v>4909.136842105263</v>
      </c>
      <c r="J128" s="26">
        <v>4532</v>
      </c>
      <c r="K128" s="26">
        <v>4179.5740162398497</v>
      </c>
      <c r="L128" s="26">
        <f t="shared" si="3"/>
        <v>673</v>
      </c>
      <c r="M128" s="26">
        <f t="shared" si="4"/>
        <v>729.56282586541329</v>
      </c>
    </row>
    <row r="129" spans="2:13">
      <c r="B129" s="22">
        <f t="shared" si="5"/>
        <v>114</v>
      </c>
      <c r="C129" s="22" t="s">
        <v>34</v>
      </c>
      <c r="D129" s="112"/>
      <c r="E129" s="22" t="s">
        <v>27</v>
      </c>
      <c r="F129" s="24" t="s">
        <v>23</v>
      </c>
      <c r="G129" s="57">
        <v>2145.71</v>
      </c>
      <c r="H129" s="26">
        <v>4623</v>
      </c>
      <c r="I129" s="26">
        <v>4429.7038327526134</v>
      </c>
      <c r="J129" s="26">
        <v>4542</v>
      </c>
      <c r="K129" s="26">
        <v>4201.8106730469162</v>
      </c>
      <c r="L129" s="26">
        <f t="shared" si="3"/>
        <v>81</v>
      </c>
      <c r="M129" s="26">
        <f t="shared" si="4"/>
        <v>227.89315970569714</v>
      </c>
    </row>
    <row r="130" spans="2:13">
      <c r="B130" s="22">
        <f t="shared" si="5"/>
        <v>115</v>
      </c>
      <c r="C130" s="22" t="s">
        <v>34</v>
      </c>
      <c r="D130" s="112">
        <v>162001716</v>
      </c>
      <c r="E130" s="22" t="s">
        <v>27</v>
      </c>
      <c r="F130" s="24" t="s">
        <v>19</v>
      </c>
      <c r="G130" s="57">
        <v>1984.7</v>
      </c>
      <c r="H130" s="26">
        <v>4743</v>
      </c>
      <c r="I130" s="26">
        <v>4533.8225504472648</v>
      </c>
      <c r="J130" s="26">
        <v>4390</v>
      </c>
      <c r="K130" s="26">
        <v>4130.0566929133856</v>
      </c>
      <c r="L130" s="26">
        <f t="shared" si="3"/>
        <v>353</v>
      </c>
      <c r="M130" s="26">
        <f t="shared" si="4"/>
        <v>403.76585753387917</v>
      </c>
    </row>
    <row r="131" spans="2:13">
      <c r="B131" s="22">
        <f t="shared" si="5"/>
        <v>116</v>
      </c>
      <c r="C131" s="22" t="s">
        <v>34</v>
      </c>
      <c r="D131" s="112"/>
      <c r="E131" s="22" t="s">
        <v>27</v>
      </c>
      <c r="F131" s="24" t="s">
        <v>23</v>
      </c>
      <c r="G131" s="57">
        <v>1960</v>
      </c>
      <c r="H131" s="26">
        <v>5110</v>
      </c>
      <c r="I131" s="26">
        <v>4819.2132113179759</v>
      </c>
      <c r="J131" s="26">
        <v>4529</v>
      </c>
      <c r="K131" s="26">
        <v>4206.5103060587135</v>
      </c>
      <c r="L131" s="26">
        <f t="shared" si="3"/>
        <v>581</v>
      </c>
      <c r="M131" s="26">
        <f t="shared" si="4"/>
        <v>612.70290525926248</v>
      </c>
    </row>
    <row r="132" spans="2:13">
      <c r="B132" s="22">
        <f t="shared" si="5"/>
        <v>117</v>
      </c>
      <c r="C132" s="22" t="s">
        <v>34</v>
      </c>
      <c r="D132" s="112">
        <v>162001717</v>
      </c>
      <c r="E132" s="22" t="s">
        <v>27</v>
      </c>
      <c r="F132" s="24" t="s">
        <v>19</v>
      </c>
      <c r="G132" s="57">
        <v>1031.48</v>
      </c>
      <c r="H132" s="26">
        <v>4803</v>
      </c>
      <c r="I132" s="26">
        <v>4550.6122470600703</v>
      </c>
      <c r="J132" s="26">
        <v>4313</v>
      </c>
      <c r="K132" s="26">
        <v>3996.3174801835635</v>
      </c>
      <c r="L132" s="26">
        <f t="shared" si="3"/>
        <v>490</v>
      </c>
      <c r="M132" s="26">
        <f t="shared" si="4"/>
        <v>554.29476687650686</v>
      </c>
    </row>
    <row r="133" spans="2:13">
      <c r="B133" s="22">
        <f t="shared" si="5"/>
        <v>118</v>
      </c>
      <c r="C133" s="22" t="s">
        <v>34</v>
      </c>
      <c r="D133" s="112"/>
      <c r="E133" s="22" t="s">
        <v>27</v>
      </c>
      <c r="F133" s="24" t="s">
        <v>26</v>
      </c>
      <c r="G133" s="57">
        <v>842.9</v>
      </c>
      <c r="H133" s="26">
        <v>4815</v>
      </c>
      <c r="I133" s="26">
        <v>4584.5384615384619</v>
      </c>
      <c r="J133" s="26">
        <v>4543</v>
      </c>
      <c r="K133" s="26">
        <v>4146.2355564775435</v>
      </c>
      <c r="L133" s="26">
        <f t="shared" si="3"/>
        <v>272</v>
      </c>
      <c r="M133" s="26">
        <f t="shared" si="4"/>
        <v>438.30290506091842</v>
      </c>
    </row>
    <row r="134" spans="2:13" ht="15.75" thickBot="1">
      <c r="B134" s="22">
        <f t="shared" si="5"/>
        <v>119</v>
      </c>
      <c r="C134" s="22" t="s">
        <v>34</v>
      </c>
      <c r="D134" s="112"/>
      <c r="E134" s="22" t="s">
        <v>27</v>
      </c>
      <c r="F134" s="24" t="s">
        <v>23</v>
      </c>
      <c r="G134" s="57">
        <v>1939.23</v>
      </c>
      <c r="H134" s="26">
        <v>4752</v>
      </c>
      <c r="I134" s="26">
        <v>4491.4606741573025</v>
      </c>
      <c r="J134" s="26">
        <v>4501</v>
      </c>
      <c r="K134" s="26">
        <v>4131.6127522363222</v>
      </c>
      <c r="L134" s="26">
        <f t="shared" si="3"/>
        <v>251</v>
      </c>
      <c r="M134" s="26">
        <f t="shared" si="4"/>
        <v>359.8479219209803</v>
      </c>
    </row>
    <row r="135" spans="2:13">
      <c r="B135" s="22">
        <f t="shared" si="5"/>
        <v>120</v>
      </c>
      <c r="C135" s="22" t="s">
        <v>34</v>
      </c>
      <c r="D135" s="112">
        <v>162001718</v>
      </c>
      <c r="E135" s="22" t="s">
        <v>27</v>
      </c>
      <c r="F135" s="24" t="s">
        <v>19</v>
      </c>
      <c r="G135" s="57">
        <v>1167.92</v>
      </c>
      <c r="H135" s="26">
        <v>4657</v>
      </c>
      <c r="I135" s="26">
        <v>4471.7839044652128</v>
      </c>
      <c r="J135" s="30">
        <v>4149</v>
      </c>
      <c r="K135" s="26">
        <v>3919.653942428035</v>
      </c>
      <c r="L135" s="26">
        <f t="shared" si="3"/>
        <v>508</v>
      </c>
      <c r="M135" s="26">
        <f t="shared" si="4"/>
        <v>552.12996203717785</v>
      </c>
    </row>
    <row r="136" spans="2:13">
      <c r="B136" s="22">
        <f t="shared" si="5"/>
        <v>121</v>
      </c>
      <c r="C136" s="22" t="s">
        <v>34</v>
      </c>
      <c r="D136" s="112"/>
      <c r="E136" s="22" t="s">
        <v>27</v>
      </c>
      <c r="F136" s="24" t="s">
        <v>26</v>
      </c>
      <c r="G136" s="57">
        <v>653.53</v>
      </c>
      <c r="H136" s="26">
        <v>5117</v>
      </c>
      <c r="I136" s="26">
        <v>4881.865509989485</v>
      </c>
      <c r="J136" s="26">
        <v>4920</v>
      </c>
      <c r="K136" s="26">
        <v>4618.7650193292238</v>
      </c>
      <c r="L136" s="26">
        <f t="shared" si="3"/>
        <v>197</v>
      </c>
      <c r="M136" s="26">
        <f t="shared" si="4"/>
        <v>263.10049066026113</v>
      </c>
    </row>
    <row r="137" spans="2:13">
      <c r="B137" s="22">
        <f t="shared" si="5"/>
        <v>122</v>
      </c>
      <c r="C137" s="22" t="s">
        <v>34</v>
      </c>
      <c r="D137" s="112"/>
      <c r="E137" s="22" t="s">
        <v>27</v>
      </c>
      <c r="F137" s="24" t="s">
        <v>23</v>
      </c>
      <c r="G137" s="57">
        <v>1886.28</v>
      </c>
      <c r="H137" s="26">
        <v>5085</v>
      </c>
      <c r="I137" s="26">
        <v>4886.2966252220249</v>
      </c>
      <c r="J137" s="26">
        <v>4434</v>
      </c>
      <c r="K137" s="26">
        <v>4172.8496240601507</v>
      </c>
      <c r="L137" s="26">
        <f t="shared" si="3"/>
        <v>651</v>
      </c>
      <c r="M137" s="26">
        <f t="shared" si="4"/>
        <v>713.44700116187414</v>
      </c>
    </row>
    <row r="138" spans="2:13" ht="25.5">
      <c r="B138" s="22">
        <f t="shared" si="5"/>
        <v>123</v>
      </c>
      <c r="C138" s="22" t="s">
        <v>34</v>
      </c>
      <c r="D138" s="27">
        <v>162000060</v>
      </c>
      <c r="E138" s="24" t="s">
        <v>33</v>
      </c>
      <c r="F138" s="24" t="s">
        <v>30</v>
      </c>
      <c r="G138" s="57">
        <v>3934.53</v>
      </c>
      <c r="H138" s="26">
        <v>5471</v>
      </c>
      <c r="I138" s="26">
        <v>5242.0411350413397</v>
      </c>
      <c r="J138" s="26">
        <v>5119</v>
      </c>
      <c r="K138" s="26">
        <v>4984.2616639141206</v>
      </c>
      <c r="L138" s="26">
        <f t="shared" si="3"/>
        <v>352</v>
      </c>
      <c r="M138" s="26">
        <f t="shared" si="4"/>
        <v>257.77947112721904</v>
      </c>
    </row>
    <row r="139" spans="2:13" ht="25.5">
      <c r="B139" s="22">
        <f t="shared" si="5"/>
        <v>124</v>
      </c>
      <c r="C139" s="22" t="s">
        <v>34</v>
      </c>
      <c r="D139" s="27">
        <v>162000061</v>
      </c>
      <c r="E139" s="24" t="s">
        <v>33</v>
      </c>
      <c r="F139" s="24" t="s">
        <v>21</v>
      </c>
      <c r="G139" s="57">
        <v>3877.4</v>
      </c>
      <c r="H139" s="26">
        <v>5191</v>
      </c>
      <c r="I139" s="26">
        <v>4948.5138408304501</v>
      </c>
      <c r="J139" s="26">
        <v>4881</v>
      </c>
      <c r="K139" s="26">
        <v>4639.9996952148731</v>
      </c>
      <c r="L139" s="26">
        <f t="shared" si="3"/>
        <v>310</v>
      </c>
      <c r="M139" s="26">
        <f t="shared" si="4"/>
        <v>308.51414561557704</v>
      </c>
    </row>
    <row r="140" spans="2:13" ht="25.5">
      <c r="B140" s="22">
        <f t="shared" si="5"/>
        <v>125</v>
      </c>
      <c r="C140" s="22" t="s">
        <v>34</v>
      </c>
      <c r="D140" s="27">
        <v>162000062</v>
      </c>
      <c r="E140" s="24" t="s">
        <v>33</v>
      </c>
      <c r="F140" s="24" t="s">
        <v>21</v>
      </c>
      <c r="G140" s="57">
        <v>3966.32</v>
      </c>
      <c r="H140" s="26">
        <v>5413</v>
      </c>
      <c r="I140" s="26">
        <v>5126.5335104209244</v>
      </c>
      <c r="J140" s="26">
        <v>5061</v>
      </c>
      <c r="K140" s="26">
        <v>4877.533610885459</v>
      </c>
      <c r="L140" s="26">
        <f t="shared" si="3"/>
        <v>352</v>
      </c>
      <c r="M140" s="26">
        <f t="shared" si="4"/>
        <v>248.99989953546537</v>
      </c>
    </row>
    <row r="141" spans="2:13" ht="25.5">
      <c r="B141" s="22">
        <f t="shared" si="5"/>
        <v>126</v>
      </c>
      <c r="C141" s="22" t="s">
        <v>34</v>
      </c>
      <c r="D141" s="27">
        <v>162000067</v>
      </c>
      <c r="E141" s="24" t="s">
        <v>33</v>
      </c>
      <c r="F141" s="24" t="s">
        <v>21</v>
      </c>
      <c r="G141" s="57">
        <v>3884.32</v>
      </c>
      <c r="H141" s="26">
        <v>5019</v>
      </c>
      <c r="I141" s="26">
        <v>4838.2504590899816</v>
      </c>
      <c r="J141" s="26">
        <v>5169</v>
      </c>
      <c r="K141" s="26">
        <v>4931.8366033108523</v>
      </c>
      <c r="L141" s="26">
        <f t="shared" si="3"/>
        <v>-150</v>
      </c>
      <c r="M141" s="26">
        <f t="shared" si="4"/>
        <v>-93.586144220870665</v>
      </c>
    </row>
    <row r="142" spans="2:13" ht="25.5">
      <c r="B142" s="22">
        <f t="shared" si="5"/>
        <v>127</v>
      </c>
      <c r="C142" s="22" t="s">
        <v>34</v>
      </c>
      <c r="D142" s="27">
        <v>162000069</v>
      </c>
      <c r="E142" s="24" t="s">
        <v>33</v>
      </c>
      <c r="F142" s="24" t="s">
        <v>30</v>
      </c>
      <c r="G142" s="57">
        <v>3747.6</v>
      </c>
      <c r="H142" s="26">
        <v>5163</v>
      </c>
      <c r="I142" s="26">
        <v>4960.0021446078426</v>
      </c>
      <c r="J142" s="26">
        <v>5207</v>
      </c>
      <c r="K142" s="26">
        <v>5001.2939627228525</v>
      </c>
      <c r="L142" s="26">
        <f t="shared" si="3"/>
        <v>-44</v>
      </c>
      <c r="M142" s="26">
        <f t="shared" si="4"/>
        <v>-41.291818115009846</v>
      </c>
    </row>
    <row r="143" spans="2:13" ht="25.5">
      <c r="B143" s="22">
        <f t="shared" si="5"/>
        <v>128</v>
      </c>
      <c r="C143" s="22" t="s">
        <v>34</v>
      </c>
      <c r="D143" s="27">
        <v>162000070</v>
      </c>
      <c r="E143" s="24" t="s">
        <v>33</v>
      </c>
      <c r="F143" s="24" t="s">
        <v>30</v>
      </c>
      <c r="G143" s="57">
        <v>3938.12</v>
      </c>
      <c r="H143" s="26">
        <v>5407</v>
      </c>
      <c r="I143" s="26">
        <v>5180.1944614131535</v>
      </c>
      <c r="J143" s="26">
        <v>5091</v>
      </c>
      <c r="K143" s="26">
        <v>4893.4418935392123</v>
      </c>
      <c r="L143" s="26">
        <f t="shared" si="3"/>
        <v>316</v>
      </c>
      <c r="M143" s="26">
        <f t="shared" si="4"/>
        <v>286.75256787394119</v>
      </c>
    </row>
    <row r="144" spans="2:13">
      <c r="B144" s="22">
        <f t="shared" si="5"/>
        <v>129</v>
      </c>
      <c r="C144" s="22" t="s">
        <v>35</v>
      </c>
      <c r="D144" s="23">
        <v>162004003</v>
      </c>
      <c r="E144" s="24" t="s">
        <v>12</v>
      </c>
      <c r="F144" s="24" t="s">
        <v>13</v>
      </c>
      <c r="G144" s="57">
        <v>3634.62</v>
      </c>
      <c r="H144" s="26">
        <v>4237</v>
      </c>
      <c r="I144" s="26">
        <v>3973.6274656146711</v>
      </c>
      <c r="J144" s="26">
        <v>3774</v>
      </c>
      <c r="K144" s="26">
        <v>3565.6221287609187</v>
      </c>
      <c r="L144" s="26">
        <f t="shared" si="3"/>
        <v>463</v>
      </c>
      <c r="M144" s="26">
        <f t="shared" si="4"/>
        <v>408.0053368537524</v>
      </c>
    </row>
    <row r="145" spans="2:13">
      <c r="B145" s="22">
        <f t="shared" si="5"/>
        <v>130</v>
      </c>
      <c r="C145" s="22" t="s">
        <v>35</v>
      </c>
      <c r="D145" s="23">
        <v>162004008</v>
      </c>
      <c r="E145" s="24" t="s">
        <v>12</v>
      </c>
      <c r="F145" s="24" t="s">
        <v>13</v>
      </c>
      <c r="G145" s="57">
        <v>3374.63</v>
      </c>
      <c r="H145" s="26">
        <v>4209</v>
      </c>
      <c r="I145" s="26">
        <v>3892.4195261871882</v>
      </c>
      <c r="J145" s="26">
        <v>3778</v>
      </c>
      <c r="K145" s="26">
        <v>3637.6383549876518</v>
      </c>
      <c r="L145" s="26">
        <f t="shared" ref="L145:L208" si="6">+H145-J145</f>
        <v>431</v>
      </c>
      <c r="M145" s="26">
        <f t="shared" ref="M145:M208" si="7">+I145-K145</f>
        <v>254.7811711995364</v>
      </c>
    </row>
    <row r="146" spans="2:13">
      <c r="B146" s="22">
        <f t="shared" si="5"/>
        <v>131</v>
      </c>
      <c r="C146" s="22" t="s">
        <v>35</v>
      </c>
      <c r="D146" s="27">
        <v>162002290</v>
      </c>
      <c r="E146" s="24" t="s">
        <v>15</v>
      </c>
      <c r="F146" s="24" t="s">
        <v>16</v>
      </c>
      <c r="G146" s="57">
        <v>3402.74</v>
      </c>
      <c r="H146" s="26">
        <v>4543</v>
      </c>
      <c r="I146" s="26">
        <v>4130.2626947948693</v>
      </c>
      <c r="J146" s="26">
        <v>4341</v>
      </c>
      <c r="K146" s="26">
        <v>3994.2689146469966</v>
      </c>
      <c r="L146" s="26">
        <f t="shared" si="6"/>
        <v>202</v>
      </c>
      <c r="M146" s="26">
        <f t="shared" si="7"/>
        <v>135.99378014787271</v>
      </c>
    </row>
    <row r="147" spans="2:13">
      <c r="B147" s="22">
        <f t="shared" ref="B147:B210" si="8">B146+1</f>
        <v>132</v>
      </c>
      <c r="C147" s="22" t="s">
        <v>35</v>
      </c>
      <c r="D147" s="27">
        <v>162002303</v>
      </c>
      <c r="E147" s="24" t="s">
        <v>15</v>
      </c>
      <c r="F147" s="24" t="s">
        <v>16</v>
      </c>
      <c r="G147" s="57">
        <v>3599.01</v>
      </c>
      <c r="H147" s="26">
        <v>4161</v>
      </c>
      <c r="I147" s="26">
        <v>3964.3852922007391</v>
      </c>
      <c r="J147" s="26">
        <v>3476</v>
      </c>
      <c r="K147" s="26">
        <v>3229.9440042260962</v>
      </c>
      <c r="L147" s="26">
        <f t="shared" si="6"/>
        <v>685</v>
      </c>
      <c r="M147" s="26">
        <f t="shared" si="7"/>
        <v>734.44128797464282</v>
      </c>
    </row>
    <row r="148" spans="2:13">
      <c r="B148" s="22">
        <f t="shared" si="8"/>
        <v>133</v>
      </c>
      <c r="C148" s="22" t="s">
        <v>35</v>
      </c>
      <c r="D148" s="27">
        <v>162002308</v>
      </c>
      <c r="E148" s="24" t="s">
        <v>15</v>
      </c>
      <c r="F148" s="24" t="s">
        <v>13</v>
      </c>
      <c r="G148" s="57">
        <v>3630.42</v>
      </c>
      <c r="H148" s="26">
        <v>4579</v>
      </c>
      <c r="I148" s="26">
        <v>4389.5442393380008</v>
      </c>
      <c r="J148" s="26">
        <v>4030</v>
      </c>
      <c r="K148" s="26">
        <v>3756.0260586319218</v>
      </c>
      <c r="L148" s="26">
        <f t="shared" si="6"/>
        <v>549</v>
      </c>
      <c r="M148" s="26">
        <f t="shared" si="7"/>
        <v>633.51818070607897</v>
      </c>
    </row>
    <row r="149" spans="2:13">
      <c r="B149" s="22">
        <f t="shared" si="8"/>
        <v>134</v>
      </c>
      <c r="C149" s="22" t="s">
        <v>35</v>
      </c>
      <c r="D149" s="27">
        <v>162002319</v>
      </c>
      <c r="E149" s="24" t="s">
        <v>15</v>
      </c>
      <c r="F149" s="24" t="s">
        <v>13</v>
      </c>
      <c r="G149" s="57">
        <v>3752.31</v>
      </c>
      <c r="H149" s="26">
        <v>4543</v>
      </c>
      <c r="I149" s="26">
        <v>4237.0299925285517</v>
      </c>
      <c r="J149" s="26">
        <v>3709</v>
      </c>
      <c r="K149" s="26">
        <v>3486.5922004402978</v>
      </c>
      <c r="L149" s="26">
        <f t="shared" si="6"/>
        <v>834</v>
      </c>
      <c r="M149" s="26">
        <f t="shared" si="7"/>
        <v>750.4377920882539</v>
      </c>
    </row>
    <row r="150" spans="2:13">
      <c r="B150" s="22">
        <f t="shared" si="8"/>
        <v>135</v>
      </c>
      <c r="C150" s="22" t="s">
        <v>35</v>
      </c>
      <c r="D150" s="27">
        <v>142000101</v>
      </c>
      <c r="E150" s="24" t="s">
        <v>15</v>
      </c>
      <c r="F150" s="24" t="s">
        <v>13</v>
      </c>
      <c r="G150" s="57">
        <v>3599.77</v>
      </c>
      <c r="H150" s="26">
        <v>4503</v>
      </c>
      <c r="I150" s="26">
        <v>4312.5422422100864</v>
      </c>
      <c r="J150" s="26">
        <v>4395</v>
      </c>
      <c r="K150" s="26">
        <v>4035.7007299270072</v>
      </c>
      <c r="L150" s="26">
        <f t="shared" si="6"/>
        <v>108</v>
      </c>
      <c r="M150" s="26">
        <f t="shared" si="7"/>
        <v>276.84151228307928</v>
      </c>
    </row>
    <row r="151" spans="2:13">
      <c r="B151" s="22">
        <f t="shared" si="8"/>
        <v>136</v>
      </c>
      <c r="C151" s="22" t="s">
        <v>35</v>
      </c>
      <c r="D151" s="27">
        <v>162002322</v>
      </c>
      <c r="E151" s="24" t="s">
        <v>15</v>
      </c>
      <c r="F151" s="24" t="s">
        <v>13</v>
      </c>
      <c r="G151" s="57">
        <v>3759.71</v>
      </c>
      <c r="H151" s="26">
        <v>4415</v>
      </c>
      <c r="I151" s="26">
        <v>4275.3632340241802</v>
      </c>
      <c r="J151" s="26">
        <v>4054</v>
      </c>
      <c r="K151" s="26">
        <v>3738.9574312310433</v>
      </c>
      <c r="L151" s="26">
        <f t="shared" si="6"/>
        <v>361</v>
      </c>
      <c r="M151" s="26">
        <f t="shared" si="7"/>
        <v>536.4058027931369</v>
      </c>
    </row>
    <row r="152" spans="2:13">
      <c r="B152" s="22">
        <f t="shared" si="8"/>
        <v>137</v>
      </c>
      <c r="C152" s="22" t="s">
        <v>35</v>
      </c>
      <c r="D152" s="27">
        <v>162002331</v>
      </c>
      <c r="E152" s="24" t="s">
        <v>15</v>
      </c>
      <c r="F152" s="24" t="s">
        <v>13</v>
      </c>
      <c r="G152" s="57">
        <v>3456.35</v>
      </c>
      <c r="H152" s="26">
        <v>4430</v>
      </c>
      <c r="I152" s="26">
        <v>4164.0758702446383</v>
      </c>
      <c r="J152" s="26">
        <v>4104</v>
      </c>
      <c r="K152" s="26">
        <v>3869.9980816370035</v>
      </c>
      <c r="L152" s="26">
        <f t="shared" si="6"/>
        <v>326</v>
      </c>
      <c r="M152" s="26">
        <f t="shared" si="7"/>
        <v>294.07778860763483</v>
      </c>
    </row>
    <row r="153" spans="2:13">
      <c r="B153" s="22">
        <f t="shared" si="8"/>
        <v>138</v>
      </c>
      <c r="C153" s="22" t="s">
        <v>35</v>
      </c>
      <c r="D153" s="27">
        <v>162002340</v>
      </c>
      <c r="E153" s="24" t="s">
        <v>15</v>
      </c>
      <c r="F153" s="24" t="s">
        <v>13</v>
      </c>
      <c r="G153" s="57">
        <v>3714.21</v>
      </c>
      <c r="H153" s="26">
        <v>4535</v>
      </c>
      <c r="I153" s="26">
        <v>4179.2567062092558</v>
      </c>
      <c r="J153" s="26">
        <v>3601</v>
      </c>
      <c r="K153" s="26">
        <v>3353.9475361087511</v>
      </c>
      <c r="L153" s="26">
        <f t="shared" si="6"/>
        <v>934</v>
      </c>
      <c r="M153" s="26">
        <f t="shared" si="7"/>
        <v>825.30917010050462</v>
      </c>
    </row>
    <row r="154" spans="2:13">
      <c r="B154" s="22">
        <f t="shared" si="8"/>
        <v>139</v>
      </c>
      <c r="C154" s="22" t="s">
        <v>35</v>
      </c>
      <c r="D154" s="27">
        <v>162002342</v>
      </c>
      <c r="E154" s="24" t="s">
        <v>15</v>
      </c>
      <c r="F154" s="24" t="s">
        <v>13</v>
      </c>
      <c r="G154" s="57">
        <v>3675.71</v>
      </c>
      <c r="H154" s="26">
        <v>4324</v>
      </c>
      <c r="I154" s="26">
        <v>3974.0594059405944</v>
      </c>
      <c r="J154" s="26">
        <v>4029</v>
      </c>
      <c r="K154" s="26">
        <v>3780.9388477966459</v>
      </c>
      <c r="L154" s="26">
        <f t="shared" si="6"/>
        <v>295</v>
      </c>
      <c r="M154" s="26">
        <f t="shared" si="7"/>
        <v>193.12055814394853</v>
      </c>
    </row>
    <row r="155" spans="2:13">
      <c r="B155" s="22">
        <f t="shared" si="8"/>
        <v>140</v>
      </c>
      <c r="C155" s="22" t="s">
        <v>35</v>
      </c>
      <c r="D155" s="27">
        <v>162002349</v>
      </c>
      <c r="E155" s="24" t="s">
        <v>15</v>
      </c>
      <c r="F155" s="24" t="s">
        <v>13</v>
      </c>
      <c r="G155" s="57">
        <v>3645.61</v>
      </c>
      <c r="H155" s="26">
        <v>4304</v>
      </c>
      <c r="I155" s="26">
        <v>3928.1353872857444</v>
      </c>
      <c r="J155" s="26">
        <v>4313</v>
      </c>
      <c r="K155" s="26">
        <v>3999.3354082373689</v>
      </c>
      <c r="L155" s="26">
        <f t="shared" si="6"/>
        <v>-9</v>
      </c>
      <c r="M155" s="26">
        <f t="shared" si="7"/>
        <v>-71.200020951624538</v>
      </c>
    </row>
    <row r="156" spans="2:13">
      <c r="B156" s="22">
        <f t="shared" si="8"/>
        <v>141</v>
      </c>
      <c r="C156" s="22" t="s">
        <v>35</v>
      </c>
      <c r="D156" s="27">
        <v>162002351</v>
      </c>
      <c r="E156" s="24" t="s">
        <v>15</v>
      </c>
      <c r="F156" s="24" t="s">
        <v>13</v>
      </c>
      <c r="G156" s="57">
        <v>3628.91</v>
      </c>
      <c r="H156" s="26">
        <v>4275</v>
      </c>
      <c r="I156" s="26">
        <v>3959.8587356570683</v>
      </c>
      <c r="J156" s="26">
        <v>3906</v>
      </c>
      <c r="K156" s="26">
        <v>3671.5402298850577</v>
      </c>
      <c r="L156" s="26">
        <f t="shared" si="6"/>
        <v>369</v>
      </c>
      <c r="M156" s="26">
        <f t="shared" si="7"/>
        <v>288.31850577201067</v>
      </c>
    </row>
    <row r="157" spans="2:13">
      <c r="B157" s="22">
        <f t="shared" si="8"/>
        <v>142</v>
      </c>
      <c r="C157" s="22" t="s">
        <v>35</v>
      </c>
      <c r="D157" s="27">
        <v>162002356</v>
      </c>
      <c r="E157" s="24" t="s">
        <v>15</v>
      </c>
      <c r="F157" s="24" t="s">
        <v>13</v>
      </c>
      <c r="G157" s="57">
        <v>3762.91</v>
      </c>
      <c r="H157" s="26">
        <v>4323</v>
      </c>
      <c r="I157" s="26">
        <v>4174.9648894668398</v>
      </c>
      <c r="J157" s="26">
        <v>3929</v>
      </c>
      <c r="K157" s="26">
        <v>3741.9047619047619</v>
      </c>
      <c r="L157" s="26">
        <f t="shared" si="6"/>
        <v>394</v>
      </c>
      <c r="M157" s="26">
        <f t="shared" si="7"/>
        <v>433.06012756207792</v>
      </c>
    </row>
    <row r="158" spans="2:13">
      <c r="B158" s="22">
        <f t="shared" si="8"/>
        <v>143</v>
      </c>
      <c r="C158" s="22" t="s">
        <v>35</v>
      </c>
      <c r="D158" s="27">
        <v>162002366</v>
      </c>
      <c r="E158" s="24" t="s">
        <v>15</v>
      </c>
      <c r="F158" s="24" t="s">
        <v>13</v>
      </c>
      <c r="G158" s="57">
        <v>3696.11</v>
      </c>
      <c r="H158" s="26">
        <v>4375</v>
      </c>
      <c r="I158" s="26">
        <v>4196.8432706848134</v>
      </c>
      <c r="J158" s="26">
        <v>3966</v>
      </c>
      <c r="K158" s="26">
        <v>3786.9386812263756</v>
      </c>
      <c r="L158" s="26">
        <f t="shared" si="6"/>
        <v>409</v>
      </c>
      <c r="M158" s="26">
        <f t="shared" si="7"/>
        <v>409.90458945843784</v>
      </c>
    </row>
    <row r="159" spans="2:13">
      <c r="B159" s="22">
        <f t="shared" si="8"/>
        <v>144</v>
      </c>
      <c r="C159" s="22" t="s">
        <v>35</v>
      </c>
      <c r="D159" s="112">
        <v>262002586</v>
      </c>
      <c r="E159" s="28" t="s">
        <v>20</v>
      </c>
      <c r="F159" s="24" t="s">
        <v>19</v>
      </c>
      <c r="G159" s="57">
        <v>890.96</v>
      </c>
      <c r="H159" s="26">
        <v>4496</v>
      </c>
      <c r="I159" s="26">
        <v>4230.9562201993931</v>
      </c>
      <c r="J159" s="26">
        <v>4338</v>
      </c>
      <c r="K159" s="26">
        <v>3983.3546782716817</v>
      </c>
      <c r="L159" s="26">
        <f t="shared" si="6"/>
        <v>158</v>
      </c>
      <c r="M159" s="26">
        <f t="shared" si="7"/>
        <v>247.60154192771142</v>
      </c>
    </row>
    <row r="160" spans="2:13">
      <c r="B160" s="22">
        <f t="shared" si="8"/>
        <v>145</v>
      </c>
      <c r="C160" s="22" t="s">
        <v>35</v>
      </c>
      <c r="D160" s="112"/>
      <c r="E160" s="28" t="s">
        <v>18</v>
      </c>
      <c r="F160" s="24" t="s">
        <v>26</v>
      </c>
      <c r="G160" s="57">
        <v>349.44</v>
      </c>
      <c r="H160" s="26">
        <v>4735</v>
      </c>
      <c r="I160" s="26">
        <v>4406.679306608884</v>
      </c>
      <c r="J160" s="26">
        <v>4338</v>
      </c>
      <c r="K160" s="26">
        <v>3983.3546782716817</v>
      </c>
      <c r="L160" s="26">
        <f t="shared" si="6"/>
        <v>397</v>
      </c>
      <c r="M160" s="26">
        <f t="shared" si="7"/>
        <v>423.32462833720228</v>
      </c>
    </row>
    <row r="161" spans="2:13">
      <c r="B161" s="22">
        <f t="shared" si="8"/>
        <v>146</v>
      </c>
      <c r="C161" s="22" t="s">
        <v>35</v>
      </c>
      <c r="D161" s="112"/>
      <c r="E161" s="28" t="s">
        <v>17</v>
      </c>
      <c r="F161" s="24" t="s">
        <v>16</v>
      </c>
      <c r="G161" s="57">
        <v>945.75</v>
      </c>
      <c r="H161" s="26">
        <v>4283</v>
      </c>
      <c r="I161" s="26">
        <v>3963.7327707454283</v>
      </c>
      <c r="J161" s="26">
        <v>4338</v>
      </c>
      <c r="K161" s="26">
        <v>3983.3546782716817</v>
      </c>
      <c r="L161" s="26">
        <f t="shared" si="6"/>
        <v>-55</v>
      </c>
      <c r="M161" s="26">
        <f t="shared" si="7"/>
        <v>-19.621907526253381</v>
      </c>
    </row>
    <row r="162" spans="2:13">
      <c r="B162" s="22">
        <f t="shared" si="8"/>
        <v>147</v>
      </c>
      <c r="C162" s="22" t="s">
        <v>35</v>
      </c>
      <c r="D162" s="112"/>
      <c r="E162" s="28" t="s">
        <v>28</v>
      </c>
      <c r="F162" s="24" t="s">
        <v>31</v>
      </c>
      <c r="G162" s="57">
        <v>1531.46</v>
      </c>
      <c r="H162" s="26">
        <v>3998</v>
      </c>
      <c r="I162" s="26">
        <v>3739.4788062283737</v>
      </c>
      <c r="J162" s="26">
        <v>4338</v>
      </c>
      <c r="K162" s="26">
        <v>3983.3546782716817</v>
      </c>
      <c r="L162" s="26">
        <f t="shared" si="6"/>
        <v>-340</v>
      </c>
      <c r="M162" s="26">
        <f t="shared" si="7"/>
        <v>-243.87587204330794</v>
      </c>
    </row>
    <row r="163" spans="2:13">
      <c r="B163" s="22">
        <f t="shared" si="8"/>
        <v>148</v>
      </c>
      <c r="C163" s="22" t="s">
        <v>35</v>
      </c>
      <c r="D163" s="112">
        <v>162001286</v>
      </c>
      <c r="E163" s="28" t="s">
        <v>20</v>
      </c>
      <c r="F163" s="24" t="s">
        <v>19</v>
      </c>
      <c r="G163" s="57">
        <v>912.4</v>
      </c>
      <c r="H163" s="26">
        <v>4624</v>
      </c>
      <c r="I163" s="26">
        <v>4478.7694955361949</v>
      </c>
      <c r="J163" s="26">
        <v>4010</v>
      </c>
      <c r="K163" s="26">
        <v>3719.6452861776711</v>
      </c>
      <c r="L163" s="26">
        <f t="shared" si="6"/>
        <v>614</v>
      </c>
      <c r="M163" s="26">
        <f t="shared" si="7"/>
        <v>759.12420935852379</v>
      </c>
    </row>
    <row r="164" spans="2:13">
      <c r="B164" s="22">
        <f t="shared" si="8"/>
        <v>149</v>
      </c>
      <c r="C164" s="22" t="s">
        <v>35</v>
      </c>
      <c r="D164" s="112"/>
      <c r="E164" s="28" t="s">
        <v>18</v>
      </c>
      <c r="F164" s="24" t="s">
        <v>26</v>
      </c>
      <c r="G164" s="57">
        <v>555.29999999999995</v>
      </c>
      <c r="H164" s="26">
        <v>5030</v>
      </c>
      <c r="I164" s="26">
        <v>4846.9835680751175</v>
      </c>
      <c r="J164" s="26">
        <v>4010</v>
      </c>
      <c r="K164" s="26">
        <v>3719.6452861776711</v>
      </c>
      <c r="L164" s="26">
        <f t="shared" si="6"/>
        <v>1020</v>
      </c>
      <c r="M164" s="26">
        <f t="shared" si="7"/>
        <v>1127.3382818974464</v>
      </c>
    </row>
    <row r="165" spans="2:13">
      <c r="B165" s="22">
        <f t="shared" si="8"/>
        <v>150</v>
      </c>
      <c r="C165" s="22" t="s">
        <v>35</v>
      </c>
      <c r="D165" s="112"/>
      <c r="E165" s="28" t="s">
        <v>17</v>
      </c>
      <c r="F165" s="24" t="s">
        <v>16</v>
      </c>
      <c r="G165" s="57">
        <v>922</v>
      </c>
      <c r="H165" s="26">
        <v>4600</v>
      </c>
      <c r="I165" s="26">
        <v>4475.541662175272</v>
      </c>
      <c r="J165" s="26">
        <v>4010</v>
      </c>
      <c r="K165" s="26">
        <v>3719.6452861776711</v>
      </c>
      <c r="L165" s="26">
        <f t="shared" si="6"/>
        <v>590</v>
      </c>
      <c r="M165" s="26">
        <f t="shared" si="7"/>
        <v>755.8963759976009</v>
      </c>
    </row>
    <row r="166" spans="2:13">
      <c r="B166" s="22">
        <f t="shared" si="8"/>
        <v>151</v>
      </c>
      <c r="C166" s="22" t="s">
        <v>35</v>
      </c>
      <c r="D166" s="112"/>
      <c r="E166" s="28" t="s">
        <v>28</v>
      </c>
      <c r="F166" s="24" t="s">
        <v>31</v>
      </c>
      <c r="G166" s="57">
        <v>1695.8</v>
      </c>
      <c r="H166" s="26">
        <v>3985</v>
      </c>
      <c r="I166" s="26">
        <v>3783.185271154252</v>
      </c>
      <c r="J166" s="26">
        <v>4010</v>
      </c>
      <c r="K166" s="26">
        <v>3719.6452861776711</v>
      </c>
      <c r="L166" s="26">
        <f t="shared" si="6"/>
        <v>-25</v>
      </c>
      <c r="M166" s="26">
        <f t="shared" si="7"/>
        <v>63.539984976580854</v>
      </c>
    </row>
    <row r="167" spans="2:13">
      <c r="B167" s="22">
        <f t="shared" si="8"/>
        <v>152</v>
      </c>
      <c r="C167" s="22" t="s">
        <v>35</v>
      </c>
      <c r="D167" s="112">
        <v>162001293</v>
      </c>
      <c r="E167" s="28" t="s">
        <v>20</v>
      </c>
      <c r="F167" s="24" t="s">
        <v>19</v>
      </c>
      <c r="G167" s="57">
        <v>820.37</v>
      </c>
      <c r="H167" s="26">
        <v>4723</v>
      </c>
      <c r="I167" s="26">
        <v>4524.2685744568098</v>
      </c>
      <c r="J167" s="26">
        <v>4075</v>
      </c>
      <c r="K167" s="26">
        <v>3772.5502970916291</v>
      </c>
      <c r="L167" s="26">
        <f t="shared" si="6"/>
        <v>648</v>
      </c>
      <c r="M167" s="26">
        <f t="shared" si="7"/>
        <v>751.71827736518071</v>
      </c>
    </row>
    <row r="168" spans="2:13">
      <c r="B168" s="22">
        <f t="shared" si="8"/>
        <v>153</v>
      </c>
      <c r="C168" s="22" t="s">
        <v>35</v>
      </c>
      <c r="D168" s="112"/>
      <c r="E168" s="28" t="s">
        <v>18</v>
      </c>
      <c r="F168" s="24" t="s">
        <v>26</v>
      </c>
      <c r="G168" s="57">
        <v>592.4</v>
      </c>
      <c r="H168" s="26">
        <v>5150</v>
      </c>
      <c r="I168" s="26">
        <v>4728.099695025765</v>
      </c>
      <c r="J168" s="26">
        <v>4075</v>
      </c>
      <c r="K168" s="26">
        <v>3772.5502970916291</v>
      </c>
      <c r="L168" s="26">
        <f t="shared" si="6"/>
        <v>1075</v>
      </c>
      <c r="M168" s="26">
        <f t="shared" si="7"/>
        <v>955.54939793413587</v>
      </c>
    </row>
    <row r="169" spans="2:13">
      <c r="B169" s="22">
        <f t="shared" si="8"/>
        <v>154</v>
      </c>
      <c r="C169" s="22" t="s">
        <v>35</v>
      </c>
      <c r="D169" s="112"/>
      <c r="E169" s="28" t="s">
        <v>17</v>
      </c>
      <c r="F169" s="24" t="s">
        <v>16</v>
      </c>
      <c r="G169" s="57">
        <v>874.5</v>
      </c>
      <c r="H169" s="26">
        <v>4597</v>
      </c>
      <c r="I169" s="26">
        <v>4382.6649358906425</v>
      </c>
      <c r="J169" s="26">
        <v>4075</v>
      </c>
      <c r="K169" s="26">
        <v>3772.5502970916291</v>
      </c>
      <c r="L169" s="26">
        <f t="shared" si="6"/>
        <v>522</v>
      </c>
      <c r="M169" s="26">
        <f t="shared" si="7"/>
        <v>610.11463879901339</v>
      </c>
    </row>
    <row r="170" spans="2:13">
      <c r="B170" s="22">
        <f t="shared" si="8"/>
        <v>155</v>
      </c>
      <c r="C170" s="22" t="s">
        <v>35</v>
      </c>
      <c r="D170" s="112"/>
      <c r="E170" s="28" t="s">
        <v>28</v>
      </c>
      <c r="F170" s="24" t="s">
        <v>31</v>
      </c>
      <c r="G170" s="57">
        <v>1822.69</v>
      </c>
      <c r="H170" s="26">
        <v>3983</v>
      </c>
      <c r="I170" s="26">
        <v>3757.7381910612157</v>
      </c>
      <c r="J170" s="26">
        <v>4075</v>
      </c>
      <c r="K170" s="26">
        <v>3772.5502970916291</v>
      </c>
      <c r="L170" s="26">
        <f t="shared" si="6"/>
        <v>-92</v>
      </c>
      <c r="M170" s="26">
        <f t="shared" si="7"/>
        <v>-14.812106030413361</v>
      </c>
    </row>
    <row r="171" spans="2:13">
      <c r="B171" s="22">
        <f t="shared" si="8"/>
        <v>156</v>
      </c>
      <c r="C171" s="22" t="s">
        <v>35</v>
      </c>
      <c r="D171" s="27">
        <v>162000244</v>
      </c>
      <c r="E171" s="24" t="s">
        <v>22</v>
      </c>
      <c r="F171" s="24" t="s">
        <v>24</v>
      </c>
      <c r="G171" s="57">
        <v>4081.43</v>
      </c>
      <c r="H171" s="26">
        <v>5497</v>
      </c>
      <c r="I171" s="26">
        <v>5283.6973119966533</v>
      </c>
      <c r="J171" s="26">
        <v>4761</v>
      </c>
      <c r="K171" s="26">
        <v>4574.198233360723</v>
      </c>
      <c r="L171" s="26">
        <f t="shared" si="6"/>
        <v>736</v>
      </c>
      <c r="M171" s="26">
        <f t="shared" si="7"/>
        <v>709.49907863593035</v>
      </c>
    </row>
    <row r="172" spans="2:13">
      <c r="B172" s="22">
        <f t="shared" si="8"/>
        <v>157</v>
      </c>
      <c r="C172" s="22" t="s">
        <v>35</v>
      </c>
      <c r="D172" s="27">
        <v>162000086</v>
      </c>
      <c r="E172" s="22">
        <f t="shared" ref="E172" si="9">+D172</f>
        <v>162000086</v>
      </c>
      <c r="F172" s="24" t="s">
        <v>14</v>
      </c>
      <c r="G172" s="57">
        <v>3775.3</v>
      </c>
      <c r="H172" s="26">
        <v>5356</v>
      </c>
      <c r="I172" s="26">
        <v>5175.3401496785073</v>
      </c>
      <c r="J172" s="26">
        <v>4995</v>
      </c>
      <c r="K172" s="26">
        <v>4905.1939859110507</v>
      </c>
      <c r="L172" s="26">
        <f t="shared" si="6"/>
        <v>361</v>
      </c>
      <c r="M172" s="26">
        <f t="shared" si="7"/>
        <v>270.14616376745653</v>
      </c>
    </row>
    <row r="173" spans="2:13">
      <c r="B173" s="22">
        <f t="shared" si="8"/>
        <v>158</v>
      </c>
      <c r="C173" s="22" t="s">
        <v>35</v>
      </c>
      <c r="D173" s="112">
        <v>162000677</v>
      </c>
      <c r="E173" s="22" t="s">
        <v>15</v>
      </c>
      <c r="F173" s="24" t="s">
        <v>16</v>
      </c>
      <c r="G173" s="57">
        <v>1848.08</v>
      </c>
      <c r="H173" s="26">
        <v>4320</v>
      </c>
      <c r="I173" s="26">
        <v>4246.6688290626016</v>
      </c>
      <c r="J173" s="26">
        <v>4289</v>
      </c>
      <c r="K173" s="26">
        <v>4010.6871378910769</v>
      </c>
      <c r="L173" s="26">
        <f t="shared" si="6"/>
        <v>31</v>
      </c>
      <c r="M173" s="26">
        <f t="shared" si="7"/>
        <v>235.98169117152474</v>
      </c>
    </row>
    <row r="174" spans="2:13">
      <c r="B174" s="22">
        <f t="shared" si="8"/>
        <v>159</v>
      </c>
      <c r="C174" s="22" t="s">
        <v>35</v>
      </c>
      <c r="D174" s="112"/>
      <c r="E174" s="22" t="s">
        <v>28</v>
      </c>
      <c r="F174" s="24" t="s">
        <v>16</v>
      </c>
      <c r="G174" s="57">
        <v>1911.05</v>
      </c>
      <c r="H174" s="26">
        <v>4054</v>
      </c>
      <c r="I174" s="26">
        <v>3914.4339071126988</v>
      </c>
      <c r="J174" s="26">
        <v>4289</v>
      </c>
      <c r="K174" s="26">
        <v>4010.6871378910769</v>
      </c>
      <c r="L174" s="26">
        <f t="shared" si="6"/>
        <v>-235</v>
      </c>
      <c r="M174" s="26">
        <f t="shared" si="7"/>
        <v>-96.253230778378111</v>
      </c>
    </row>
    <row r="175" spans="2:13">
      <c r="B175" s="22">
        <f t="shared" si="8"/>
        <v>160</v>
      </c>
      <c r="C175" s="22" t="s">
        <v>35</v>
      </c>
      <c r="D175" s="112">
        <v>162000679</v>
      </c>
      <c r="E175" s="22" t="s">
        <v>15</v>
      </c>
      <c r="F175" s="24" t="s">
        <v>16</v>
      </c>
      <c r="G175" s="57">
        <v>1706.75</v>
      </c>
      <c r="H175" s="26">
        <v>4290</v>
      </c>
      <c r="I175" s="26">
        <v>4210.6937799043062</v>
      </c>
      <c r="J175" s="26">
        <v>4224</v>
      </c>
      <c r="K175" s="26">
        <v>3953.3779264214045</v>
      </c>
      <c r="L175" s="26">
        <f t="shared" si="6"/>
        <v>66</v>
      </c>
      <c r="M175" s="26">
        <f t="shared" si="7"/>
        <v>257.31585348290173</v>
      </c>
    </row>
    <row r="176" spans="2:13">
      <c r="B176" s="22">
        <f t="shared" si="8"/>
        <v>161</v>
      </c>
      <c r="C176" s="22" t="s">
        <v>35</v>
      </c>
      <c r="D176" s="112"/>
      <c r="E176" s="22" t="s">
        <v>28</v>
      </c>
      <c r="F176" s="24" t="s">
        <v>16</v>
      </c>
      <c r="G176" s="57">
        <v>2027.08</v>
      </c>
      <c r="H176" s="26">
        <v>4061</v>
      </c>
      <c r="I176" s="26">
        <v>3896.115309657861</v>
      </c>
      <c r="J176" s="26">
        <v>4224</v>
      </c>
      <c r="K176" s="26">
        <v>3953.3779264214045</v>
      </c>
      <c r="L176" s="26">
        <f t="shared" si="6"/>
        <v>-163</v>
      </c>
      <c r="M176" s="26">
        <f t="shared" si="7"/>
        <v>-57.262616763543519</v>
      </c>
    </row>
    <row r="177" spans="2:13">
      <c r="B177" s="22">
        <f t="shared" si="8"/>
        <v>162</v>
      </c>
      <c r="C177" s="22" t="s">
        <v>35</v>
      </c>
      <c r="D177" s="112">
        <v>162000683</v>
      </c>
      <c r="E177" s="22" t="s">
        <v>28</v>
      </c>
      <c r="F177" s="24" t="s">
        <v>36</v>
      </c>
      <c r="G177" s="57">
        <v>1559.68</v>
      </c>
      <c r="H177" s="26">
        <v>4205</v>
      </c>
      <c r="I177" s="26">
        <v>4007.3501762632204</v>
      </c>
      <c r="J177" s="26">
        <v>4086</v>
      </c>
      <c r="K177" s="26">
        <v>3719.7820539205595</v>
      </c>
      <c r="L177" s="26">
        <f t="shared" si="6"/>
        <v>119</v>
      </c>
      <c r="M177" s="26">
        <f t="shared" si="7"/>
        <v>287.5681223426609</v>
      </c>
    </row>
    <row r="178" spans="2:13">
      <c r="B178" s="22">
        <f t="shared" si="8"/>
        <v>163</v>
      </c>
      <c r="C178" s="22" t="s">
        <v>35</v>
      </c>
      <c r="D178" s="112"/>
      <c r="E178" s="22" t="s">
        <v>15</v>
      </c>
      <c r="F178" s="24" t="s">
        <v>16</v>
      </c>
      <c r="G178" s="57">
        <v>1701.24</v>
      </c>
      <c r="H178" s="26">
        <v>4382</v>
      </c>
      <c r="I178" s="26">
        <v>4177.7820869937859</v>
      </c>
      <c r="J178" s="26">
        <v>4086</v>
      </c>
      <c r="K178" s="26">
        <v>3719.7820539205595</v>
      </c>
      <c r="L178" s="26">
        <f t="shared" si="6"/>
        <v>296</v>
      </c>
      <c r="M178" s="26">
        <f t="shared" si="7"/>
        <v>458.0000330732264</v>
      </c>
    </row>
    <row r="179" spans="2:13">
      <c r="B179" s="22">
        <f t="shared" si="8"/>
        <v>164</v>
      </c>
      <c r="C179" s="22" t="s">
        <v>35</v>
      </c>
      <c r="D179" s="112"/>
      <c r="E179" s="22" t="s">
        <v>25</v>
      </c>
      <c r="F179" s="24" t="s">
        <v>19</v>
      </c>
      <c r="G179" s="57">
        <v>524.46</v>
      </c>
      <c r="H179" s="26">
        <v>4500</v>
      </c>
      <c r="I179" s="26">
        <v>4266.634522661524</v>
      </c>
      <c r="J179" s="26">
        <v>4086</v>
      </c>
      <c r="K179" s="26">
        <v>3719.7820539205595</v>
      </c>
      <c r="L179" s="26">
        <f t="shared" si="6"/>
        <v>414</v>
      </c>
      <c r="M179" s="26">
        <f t="shared" si="7"/>
        <v>546.85246874096447</v>
      </c>
    </row>
    <row r="180" spans="2:13">
      <c r="B180" s="22">
        <f t="shared" si="8"/>
        <v>165</v>
      </c>
      <c r="C180" s="22" t="s">
        <v>35</v>
      </c>
      <c r="D180" s="112">
        <v>162000684</v>
      </c>
      <c r="E180" s="22" t="s">
        <v>28</v>
      </c>
      <c r="F180" s="24" t="s">
        <v>36</v>
      </c>
      <c r="G180" s="57">
        <v>1543.4</v>
      </c>
      <c r="H180" s="26">
        <v>4219</v>
      </c>
      <c r="I180" s="26">
        <v>4020.3100717114417</v>
      </c>
      <c r="J180" s="26">
        <v>4010</v>
      </c>
      <c r="K180" s="26">
        <v>3689.1317301553522</v>
      </c>
      <c r="L180" s="26">
        <f t="shared" si="6"/>
        <v>209</v>
      </c>
      <c r="M180" s="26">
        <f t="shared" si="7"/>
        <v>331.17834155608944</v>
      </c>
    </row>
    <row r="181" spans="2:13">
      <c r="B181" s="22">
        <f t="shared" si="8"/>
        <v>166</v>
      </c>
      <c r="C181" s="22" t="s">
        <v>35</v>
      </c>
      <c r="D181" s="112"/>
      <c r="E181" s="22" t="s">
        <v>15</v>
      </c>
      <c r="F181" s="24" t="s">
        <v>16</v>
      </c>
      <c r="G181" s="57">
        <v>1692.2</v>
      </c>
      <c r="H181" s="26">
        <v>4343</v>
      </c>
      <c r="I181" s="26">
        <v>4104.7724448253693</v>
      </c>
      <c r="J181" s="26">
        <v>4010</v>
      </c>
      <c r="K181" s="26">
        <v>3689.1317301553522</v>
      </c>
      <c r="L181" s="26">
        <f t="shared" si="6"/>
        <v>333</v>
      </c>
      <c r="M181" s="26">
        <f t="shared" si="7"/>
        <v>415.64071467001713</v>
      </c>
    </row>
    <row r="182" spans="2:13">
      <c r="B182" s="22">
        <f t="shared" si="8"/>
        <v>167</v>
      </c>
      <c r="C182" s="22" t="s">
        <v>35</v>
      </c>
      <c r="D182" s="112"/>
      <c r="E182" s="22" t="s">
        <v>25</v>
      </c>
      <c r="F182" s="24" t="s">
        <v>19</v>
      </c>
      <c r="G182" s="57">
        <v>747.8</v>
      </c>
      <c r="H182" s="26">
        <v>4442</v>
      </c>
      <c r="I182" s="26">
        <v>4244.6199530014956</v>
      </c>
      <c r="J182" s="26">
        <v>4010</v>
      </c>
      <c r="K182" s="26">
        <v>3689.1317301553522</v>
      </c>
      <c r="L182" s="26">
        <f t="shared" si="6"/>
        <v>432</v>
      </c>
      <c r="M182" s="26">
        <f t="shared" si="7"/>
        <v>555.48822284614334</v>
      </c>
    </row>
    <row r="183" spans="2:13">
      <c r="B183" s="22">
        <f t="shared" si="8"/>
        <v>168</v>
      </c>
      <c r="C183" s="22" t="s">
        <v>35</v>
      </c>
      <c r="D183" s="112">
        <v>162000686</v>
      </c>
      <c r="E183" s="22" t="s">
        <v>28</v>
      </c>
      <c r="F183" s="24" t="s">
        <v>36</v>
      </c>
      <c r="G183" s="57">
        <v>1458.64</v>
      </c>
      <c r="H183" s="26">
        <v>4219</v>
      </c>
      <c r="I183" s="26">
        <v>4140.4584095555792</v>
      </c>
      <c r="J183" s="26">
        <v>4061</v>
      </c>
      <c r="K183" s="26">
        <v>3657.4091527908686</v>
      </c>
      <c r="L183" s="26">
        <f t="shared" si="6"/>
        <v>158</v>
      </c>
      <c r="M183" s="26">
        <f t="shared" si="7"/>
        <v>483.04925676471066</v>
      </c>
    </row>
    <row r="184" spans="2:13">
      <c r="B184" s="22">
        <f t="shared" si="8"/>
        <v>169</v>
      </c>
      <c r="C184" s="22" t="s">
        <v>35</v>
      </c>
      <c r="D184" s="112"/>
      <c r="E184" s="22" t="s">
        <v>15</v>
      </c>
      <c r="F184" s="24" t="s">
        <v>16</v>
      </c>
      <c r="G184" s="57">
        <v>1663</v>
      </c>
      <c r="H184" s="26">
        <v>4325</v>
      </c>
      <c r="I184" s="26">
        <v>4246.5504210753616</v>
      </c>
      <c r="J184" s="26">
        <v>4061</v>
      </c>
      <c r="K184" s="26">
        <v>3657.4091527908686</v>
      </c>
      <c r="L184" s="26">
        <f t="shared" si="6"/>
        <v>264</v>
      </c>
      <c r="M184" s="26">
        <f t="shared" si="7"/>
        <v>589.14126828449298</v>
      </c>
    </row>
    <row r="185" spans="2:13">
      <c r="B185" s="22">
        <f t="shared" si="8"/>
        <v>170</v>
      </c>
      <c r="C185" s="22" t="s">
        <v>35</v>
      </c>
      <c r="D185" s="112"/>
      <c r="E185" s="22" t="s">
        <v>25</v>
      </c>
      <c r="F185" s="24" t="s">
        <v>19</v>
      </c>
      <c r="G185" s="57">
        <v>710.02</v>
      </c>
      <c r="H185" s="26">
        <v>4395</v>
      </c>
      <c r="I185" s="26">
        <v>4303.9974251689737</v>
      </c>
      <c r="J185" s="26">
        <v>4061</v>
      </c>
      <c r="K185" s="26">
        <v>3657.4091527908686</v>
      </c>
      <c r="L185" s="26">
        <f t="shared" si="6"/>
        <v>334</v>
      </c>
      <c r="M185" s="26">
        <f t="shared" si="7"/>
        <v>646.5882723781051</v>
      </c>
    </row>
    <row r="186" spans="2:13">
      <c r="B186" s="22">
        <f t="shared" si="8"/>
        <v>171</v>
      </c>
      <c r="C186" s="22" t="s">
        <v>35</v>
      </c>
      <c r="D186" s="112">
        <v>162001728</v>
      </c>
      <c r="E186" s="22" t="s">
        <v>27</v>
      </c>
      <c r="F186" s="24" t="s">
        <v>16</v>
      </c>
      <c r="G186" s="57">
        <v>1158.3900000000001</v>
      </c>
      <c r="H186" s="26">
        <v>4341</v>
      </c>
      <c r="I186" s="26">
        <v>4110.1686848478466</v>
      </c>
      <c r="J186" s="26">
        <v>4041</v>
      </c>
      <c r="K186" s="26">
        <v>3831.1222421619341</v>
      </c>
      <c r="L186" s="26">
        <f t="shared" si="6"/>
        <v>300</v>
      </c>
      <c r="M186" s="26">
        <f t="shared" si="7"/>
        <v>279.04644268591255</v>
      </c>
    </row>
    <row r="187" spans="2:13">
      <c r="B187" s="22">
        <f t="shared" si="8"/>
        <v>172</v>
      </c>
      <c r="C187" s="22" t="s">
        <v>35</v>
      </c>
      <c r="D187" s="112"/>
      <c r="E187" s="22" t="s">
        <v>27</v>
      </c>
      <c r="F187" s="24" t="s">
        <v>23</v>
      </c>
      <c r="G187" s="57">
        <v>1769.52</v>
      </c>
      <c r="H187" s="26">
        <v>5060</v>
      </c>
      <c r="I187" s="26">
        <v>4695.2486418721264</v>
      </c>
      <c r="J187" s="26">
        <v>4142</v>
      </c>
      <c r="K187" s="26">
        <v>3986.0325203252032</v>
      </c>
      <c r="L187" s="26">
        <f t="shared" si="6"/>
        <v>918</v>
      </c>
      <c r="M187" s="26">
        <f t="shared" si="7"/>
        <v>709.2161215469232</v>
      </c>
    </row>
    <row r="188" spans="2:13">
      <c r="B188" s="22">
        <f t="shared" si="8"/>
        <v>173</v>
      </c>
      <c r="C188" s="22" t="s">
        <v>35</v>
      </c>
      <c r="D188" s="112"/>
      <c r="E188" s="22" t="s">
        <v>27</v>
      </c>
      <c r="F188" s="24" t="s">
        <v>26</v>
      </c>
      <c r="G188" s="57">
        <v>574.23</v>
      </c>
      <c r="H188" s="26">
        <v>5100</v>
      </c>
      <c r="I188" s="26">
        <v>4774.5023696682465</v>
      </c>
      <c r="J188" s="26">
        <v>4709</v>
      </c>
      <c r="K188" s="26">
        <v>4517.1034777042887</v>
      </c>
      <c r="L188" s="26">
        <f t="shared" si="6"/>
        <v>391</v>
      </c>
      <c r="M188" s="26">
        <f t="shared" si="7"/>
        <v>257.39889196395779</v>
      </c>
    </row>
    <row r="189" spans="2:13">
      <c r="B189" s="22">
        <f t="shared" si="8"/>
        <v>174</v>
      </c>
      <c r="C189" s="22" t="s">
        <v>35</v>
      </c>
      <c r="D189" s="112">
        <v>162001738</v>
      </c>
      <c r="E189" s="22" t="s">
        <v>27</v>
      </c>
      <c r="F189" s="24" t="s">
        <v>16</v>
      </c>
      <c r="G189" s="57">
        <v>1354.4</v>
      </c>
      <c r="H189" s="26">
        <v>4372</v>
      </c>
      <c r="I189" s="26">
        <v>4164.5558835934207</v>
      </c>
      <c r="J189" s="26">
        <v>4023</v>
      </c>
      <c r="K189" s="26">
        <v>3826.7762914179871</v>
      </c>
      <c r="L189" s="26">
        <f t="shared" si="6"/>
        <v>349</v>
      </c>
      <c r="M189" s="26">
        <f t="shared" si="7"/>
        <v>337.77959217543366</v>
      </c>
    </row>
    <row r="190" spans="2:13" s="14" customFormat="1">
      <c r="B190" s="22">
        <f t="shared" si="8"/>
        <v>175</v>
      </c>
      <c r="C190" s="22" t="s">
        <v>35</v>
      </c>
      <c r="D190" s="112"/>
      <c r="E190" s="22" t="s">
        <v>27</v>
      </c>
      <c r="F190" s="24" t="s">
        <v>23</v>
      </c>
      <c r="G190" s="57">
        <v>2529.4</v>
      </c>
      <c r="H190" s="26">
        <v>5160</v>
      </c>
      <c r="I190" s="26">
        <v>4902.1887739103167</v>
      </c>
      <c r="J190" s="26">
        <v>4025</v>
      </c>
      <c r="K190" s="26">
        <v>3803.9739884393066</v>
      </c>
      <c r="L190" s="26">
        <f t="shared" si="6"/>
        <v>1135</v>
      </c>
      <c r="M190" s="26">
        <f t="shared" si="7"/>
        <v>1098.2147854710101</v>
      </c>
    </row>
    <row r="191" spans="2:13" s="14" customFormat="1" ht="25.5">
      <c r="B191" s="22">
        <f t="shared" si="8"/>
        <v>176</v>
      </c>
      <c r="C191" s="22" t="s">
        <v>35</v>
      </c>
      <c r="D191" s="27">
        <v>162000078</v>
      </c>
      <c r="E191" s="24" t="s">
        <v>33</v>
      </c>
      <c r="F191" s="24" t="s">
        <v>21</v>
      </c>
      <c r="G191" s="57">
        <v>3897.56</v>
      </c>
      <c r="H191" s="26">
        <v>5239</v>
      </c>
      <c r="I191" s="26">
        <v>5070.8609271523173</v>
      </c>
      <c r="J191" s="26">
        <v>5582</v>
      </c>
      <c r="K191" s="26">
        <v>5253.0454961832056</v>
      </c>
      <c r="L191" s="26">
        <f t="shared" si="6"/>
        <v>-343</v>
      </c>
      <c r="M191" s="26">
        <f t="shared" si="7"/>
        <v>-182.18456903088827</v>
      </c>
    </row>
    <row r="192" spans="2:13" s="14" customFormat="1" ht="25.5">
      <c r="B192" s="22">
        <f t="shared" si="8"/>
        <v>177</v>
      </c>
      <c r="C192" s="22" t="s">
        <v>35</v>
      </c>
      <c r="D192" s="27">
        <v>162000083</v>
      </c>
      <c r="E192" s="24" t="s">
        <v>33</v>
      </c>
      <c r="F192" s="24" t="s">
        <v>30</v>
      </c>
      <c r="G192" s="57">
        <v>3914.79</v>
      </c>
      <c r="H192" s="26">
        <v>5406</v>
      </c>
      <c r="I192" s="26">
        <v>5097.2592970984888</v>
      </c>
      <c r="J192" s="26">
        <v>5410</v>
      </c>
      <c r="K192" s="26">
        <v>5144.7446959699528</v>
      </c>
      <c r="L192" s="26">
        <f t="shared" si="6"/>
        <v>-4</v>
      </c>
      <c r="M192" s="26">
        <f t="shared" si="7"/>
        <v>-47.485398871463985</v>
      </c>
    </row>
    <row r="193" spans="2:13" s="14" customFormat="1" ht="25.5">
      <c r="B193" s="22">
        <f t="shared" si="8"/>
        <v>178</v>
      </c>
      <c r="C193" s="22" t="s">
        <v>35</v>
      </c>
      <c r="D193" s="27">
        <v>162000084</v>
      </c>
      <c r="E193" s="24" t="s">
        <v>33</v>
      </c>
      <c r="F193" s="24" t="s">
        <v>21</v>
      </c>
      <c r="G193" s="57">
        <v>3626.93</v>
      </c>
      <c r="H193" s="26">
        <v>5130</v>
      </c>
      <c r="I193" s="26">
        <v>4905.0873786407765</v>
      </c>
      <c r="J193" s="26">
        <v>5352</v>
      </c>
      <c r="K193" s="26">
        <v>5144.4282395717601</v>
      </c>
      <c r="L193" s="26">
        <f t="shared" si="6"/>
        <v>-222</v>
      </c>
      <c r="M193" s="26">
        <f t="shared" si="7"/>
        <v>-239.34086093098358</v>
      </c>
    </row>
    <row r="194" spans="2:13" s="14" customFormat="1" ht="25.5">
      <c r="B194" s="22">
        <f t="shared" si="8"/>
        <v>179</v>
      </c>
      <c r="C194" s="22" t="s">
        <v>35</v>
      </c>
      <c r="D194" s="27">
        <v>162000086</v>
      </c>
      <c r="E194" s="24" t="s">
        <v>33</v>
      </c>
      <c r="F194" s="24" t="s">
        <v>30</v>
      </c>
      <c r="G194" s="57">
        <v>3888.02</v>
      </c>
      <c r="H194" s="26">
        <v>5491</v>
      </c>
      <c r="I194" s="26">
        <v>5201.6465192131282</v>
      </c>
      <c r="J194" s="26">
        <v>5379</v>
      </c>
      <c r="K194" s="26">
        <v>5156.1177538058273</v>
      </c>
      <c r="L194" s="26">
        <f t="shared" si="6"/>
        <v>112</v>
      </c>
      <c r="M194" s="26">
        <f t="shared" si="7"/>
        <v>45.528765407300853</v>
      </c>
    </row>
    <row r="195" spans="2:13" ht="25.5">
      <c r="B195" s="22">
        <f t="shared" si="8"/>
        <v>180</v>
      </c>
      <c r="C195" s="22" t="s">
        <v>35</v>
      </c>
      <c r="D195" s="27">
        <v>162000087</v>
      </c>
      <c r="E195" s="24" t="s">
        <v>33</v>
      </c>
      <c r="F195" s="24" t="s">
        <v>21</v>
      </c>
      <c r="G195" s="57">
        <v>3929.2</v>
      </c>
      <c r="H195" s="26">
        <v>5272</v>
      </c>
      <c r="I195" s="26">
        <v>4957.5505709624795</v>
      </c>
      <c r="J195" s="26">
        <v>5337</v>
      </c>
      <c r="K195" s="26">
        <v>5172.1319178909243</v>
      </c>
      <c r="L195" s="26">
        <f t="shared" si="6"/>
        <v>-65</v>
      </c>
      <c r="M195" s="26">
        <f t="shared" si="7"/>
        <v>-214.58134692844487</v>
      </c>
    </row>
    <row r="196" spans="2:13" ht="25.5">
      <c r="B196" s="22">
        <f t="shared" si="8"/>
        <v>181</v>
      </c>
      <c r="C196" s="22" t="s">
        <v>35</v>
      </c>
      <c r="D196" s="27">
        <v>162000089</v>
      </c>
      <c r="E196" s="24" t="s">
        <v>33</v>
      </c>
      <c r="F196" s="24" t="s">
        <v>30</v>
      </c>
      <c r="G196" s="57">
        <v>3862.62</v>
      </c>
      <c r="H196" s="26">
        <v>5356</v>
      </c>
      <c r="I196" s="26">
        <v>5128.1432360742701</v>
      </c>
      <c r="J196" s="26">
        <v>5582</v>
      </c>
      <c r="K196" s="26">
        <v>5416.253648716659</v>
      </c>
      <c r="L196" s="26">
        <f t="shared" si="6"/>
        <v>-226</v>
      </c>
      <c r="M196" s="26">
        <f t="shared" si="7"/>
        <v>-288.11041264238884</v>
      </c>
    </row>
    <row r="197" spans="2:13" ht="25.5">
      <c r="B197" s="22">
        <f t="shared" si="8"/>
        <v>182</v>
      </c>
      <c r="C197" s="22" t="s">
        <v>35</v>
      </c>
      <c r="D197" s="27">
        <v>162000091</v>
      </c>
      <c r="E197" s="24" t="s">
        <v>33</v>
      </c>
      <c r="F197" s="24" t="s">
        <v>30</v>
      </c>
      <c r="G197" s="57">
        <v>3897.33</v>
      </c>
      <c r="H197" s="26">
        <v>5310</v>
      </c>
      <c r="I197" s="26">
        <v>5147.6879679967178</v>
      </c>
      <c r="J197" s="26">
        <v>5582</v>
      </c>
      <c r="K197" s="26">
        <v>5416.253648716659</v>
      </c>
      <c r="L197" s="26">
        <f t="shared" si="6"/>
        <v>-272</v>
      </c>
      <c r="M197" s="26">
        <f t="shared" si="7"/>
        <v>-268.56568071994116</v>
      </c>
    </row>
    <row r="198" spans="2:13" ht="25.5">
      <c r="B198" s="22">
        <f t="shared" si="8"/>
        <v>183</v>
      </c>
      <c r="C198" s="22" t="s">
        <v>35</v>
      </c>
      <c r="D198" s="27">
        <v>162000093</v>
      </c>
      <c r="E198" s="24" t="s">
        <v>33</v>
      </c>
      <c r="F198" s="24" t="s">
        <v>30</v>
      </c>
      <c r="G198" s="57">
        <v>3871.8</v>
      </c>
      <c r="H198" s="26">
        <v>5297</v>
      </c>
      <c r="I198" s="26">
        <v>5082.7209469891914</v>
      </c>
      <c r="J198" s="26">
        <v>5582</v>
      </c>
      <c r="K198" s="26">
        <v>5416.253648716659</v>
      </c>
      <c r="L198" s="26">
        <f t="shared" si="6"/>
        <v>-285</v>
      </c>
      <c r="M198" s="26">
        <f t="shared" si="7"/>
        <v>-333.53270172746761</v>
      </c>
    </row>
    <row r="199" spans="2:13">
      <c r="B199" s="22">
        <f t="shared" si="8"/>
        <v>184</v>
      </c>
      <c r="C199" s="22" t="s">
        <v>35</v>
      </c>
      <c r="D199" s="31">
        <v>162004088</v>
      </c>
      <c r="E199" s="32" t="s">
        <v>12</v>
      </c>
      <c r="F199" s="33" t="s">
        <v>13</v>
      </c>
      <c r="G199" s="58">
        <v>4013.14</v>
      </c>
      <c r="H199" s="34">
        <v>3330</v>
      </c>
      <c r="I199" s="34">
        <v>3180.256959314775</v>
      </c>
      <c r="J199" s="26">
        <v>3420</v>
      </c>
      <c r="K199" s="26">
        <v>3198</v>
      </c>
      <c r="L199" s="26">
        <f t="shared" si="6"/>
        <v>-90</v>
      </c>
      <c r="M199" s="26">
        <f t="shared" si="7"/>
        <v>-17.743040685224969</v>
      </c>
    </row>
    <row r="200" spans="2:13">
      <c r="B200" s="22">
        <f t="shared" si="8"/>
        <v>185</v>
      </c>
      <c r="C200" s="22" t="s">
        <v>35</v>
      </c>
      <c r="D200" s="31">
        <v>162004097</v>
      </c>
      <c r="E200" s="32" t="s">
        <v>12</v>
      </c>
      <c r="F200" s="33" t="s">
        <v>13</v>
      </c>
      <c r="G200" s="58">
        <v>3783.01</v>
      </c>
      <c r="H200" s="34">
        <v>3750</v>
      </c>
      <c r="I200" s="34">
        <v>3595.108695652174</v>
      </c>
      <c r="J200" s="26">
        <v>3494</v>
      </c>
      <c r="K200" s="26">
        <v>3328</v>
      </c>
      <c r="L200" s="26">
        <f t="shared" si="6"/>
        <v>256</v>
      </c>
      <c r="M200" s="26">
        <f t="shared" si="7"/>
        <v>267.10869565217399</v>
      </c>
    </row>
    <row r="201" spans="2:13">
      <c r="B201" s="22">
        <f t="shared" si="8"/>
        <v>186</v>
      </c>
      <c r="C201" s="22" t="s">
        <v>35</v>
      </c>
      <c r="D201" s="31">
        <v>162004091</v>
      </c>
      <c r="E201" s="32" t="s">
        <v>12</v>
      </c>
      <c r="F201" s="33" t="s">
        <v>13</v>
      </c>
      <c r="G201" s="58">
        <v>3669.7</v>
      </c>
      <c r="H201" s="34">
        <v>3750</v>
      </c>
      <c r="I201" s="34">
        <v>3615.6351791530947</v>
      </c>
      <c r="J201" s="26">
        <v>3394</v>
      </c>
      <c r="K201" s="26">
        <v>3214</v>
      </c>
      <c r="L201" s="26">
        <f t="shared" si="6"/>
        <v>356</v>
      </c>
      <c r="M201" s="26">
        <f t="shared" si="7"/>
        <v>401.63517915309467</v>
      </c>
    </row>
    <row r="202" spans="2:13">
      <c r="B202" s="22">
        <f t="shared" si="8"/>
        <v>187</v>
      </c>
      <c r="C202" s="22" t="s">
        <v>35</v>
      </c>
      <c r="D202" s="31">
        <v>162004098</v>
      </c>
      <c r="E202" s="32" t="s">
        <v>12</v>
      </c>
      <c r="F202" s="33" t="s">
        <v>13</v>
      </c>
      <c r="G202" s="58">
        <v>3216.77</v>
      </c>
      <c r="H202" s="26">
        <v>3885</v>
      </c>
      <c r="I202" s="34">
        <v>3669.626865671642</v>
      </c>
      <c r="J202" s="26">
        <v>3523</v>
      </c>
      <c r="K202" s="26">
        <v>3343</v>
      </c>
      <c r="L202" s="26">
        <f t="shared" si="6"/>
        <v>362</v>
      </c>
      <c r="M202" s="26">
        <f t="shared" si="7"/>
        <v>326.62686567164201</v>
      </c>
    </row>
    <row r="203" spans="2:13">
      <c r="B203" s="22">
        <f t="shared" si="8"/>
        <v>188</v>
      </c>
      <c r="C203" s="22" t="s">
        <v>35</v>
      </c>
      <c r="D203" s="31">
        <v>162004100</v>
      </c>
      <c r="E203" s="32" t="s">
        <v>12</v>
      </c>
      <c r="F203" s="33" t="s">
        <v>13</v>
      </c>
      <c r="G203" s="58">
        <v>3936.81</v>
      </c>
      <c r="H203" s="34">
        <v>3690</v>
      </c>
      <c r="I203" s="34">
        <v>3500.7692307692309</v>
      </c>
      <c r="J203" s="26">
        <v>3484</v>
      </c>
      <c r="K203" s="26">
        <v>3359</v>
      </c>
      <c r="L203" s="26">
        <f t="shared" si="6"/>
        <v>206</v>
      </c>
      <c r="M203" s="26">
        <f t="shared" si="7"/>
        <v>141.76923076923094</v>
      </c>
    </row>
    <row r="204" spans="2:13">
      <c r="B204" s="22">
        <f t="shared" si="8"/>
        <v>189</v>
      </c>
      <c r="C204" s="22" t="s">
        <v>35</v>
      </c>
      <c r="D204" s="31">
        <v>162004099</v>
      </c>
      <c r="E204" s="32" t="s">
        <v>12</v>
      </c>
      <c r="F204" s="33" t="s">
        <v>13</v>
      </c>
      <c r="G204" s="58">
        <v>4292.3999999999996</v>
      </c>
      <c r="H204" s="34">
        <v>3675</v>
      </c>
      <c r="I204" s="34">
        <v>3498.1283422459892</v>
      </c>
      <c r="J204" s="26">
        <v>3457</v>
      </c>
      <c r="K204" s="26">
        <v>3325</v>
      </c>
      <c r="L204" s="26">
        <f t="shared" si="6"/>
        <v>218</v>
      </c>
      <c r="M204" s="26">
        <f t="shared" si="7"/>
        <v>173.12834224598919</v>
      </c>
    </row>
    <row r="205" spans="2:13">
      <c r="B205" s="22">
        <f t="shared" si="8"/>
        <v>190</v>
      </c>
      <c r="C205" s="22" t="s">
        <v>35</v>
      </c>
      <c r="D205" s="31">
        <v>162004105</v>
      </c>
      <c r="E205" s="32" t="s">
        <v>12</v>
      </c>
      <c r="F205" s="33" t="s">
        <v>13</v>
      </c>
      <c r="G205" s="58">
        <v>3910</v>
      </c>
      <c r="H205" s="34">
        <v>3755</v>
      </c>
      <c r="I205" s="34">
        <v>3582.4946581196582</v>
      </c>
      <c r="J205" s="26">
        <v>3519</v>
      </c>
      <c r="K205" s="26">
        <v>3390</v>
      </c>
      <c r="L205" s="26">
        <f t="shared" si="6"/>
        <v>236</v>
      </c>
      <c r="M205" s="26">
        <f t="shared" si="7"/>
        <v>192.4946581196582</v>
      </c>
    </row>
    <row r="206" spans="2:13">
      <c r="B206" s="22">
        <f t="shared" si="8"/>
        <v>191</v>
      </c>
      <c r="C206" s="22" t="s">
        <v>35</v>
      </c>
      <c r="D206" s="31">
        <v>162004092</v>
      </c>
      <c r="E206" s="32" t="s">
        <v>12</v>
      </c>
      <c r="F206" s="33" t="s">
        <v>13</v>
      </c>
      <c r="G206" s="58">
        <v>3723.61</v>
      </c>
      <c r="H206" s="34">
        <v>3685</v>
      </c>
      <c r="I206" s="34">
        <v>3445.1013874066166</v>
      </c>
      <c r="J206" s="26">
        <v>3444</v>
      </c>
      <c r="K206" s="26">
        <v>3309</v>
      </c>
      <c r="L206" s="26">
        <f t="shared" si="6"/>
        <v>241</v>
      </c>
      <c r="M206" s="26">
        <f t="shared" si="7"/>
        <v>136.1013874066166</v>
      </c>
    </row>
    <row r="207" spans="2:13">
      <c r="B207" s="22">
        <f t="shared" si="8"/>
        <v>192</v>
      </c>
      <c r="C207" s="22" t="s">
        <v>35</v>
      </c>
      <c r="D207" s="31">
        <v>162004113</v>
      </c>
      <c r="E207" s="32" t="s">
        <v>12</v>
      </c>
      <c r="F207" s="33" t="s">
        <v>13</v>
      </c>
      <c r="G207" s="58">
        <v>4273.3999999999996</v>
      </c>
      <c r="H207" s="34">
        <v>4120</v>
      </c>
      <c r="I207" s="34">
        <v>3915.3347732181428</v>
      </c>
      <c r="J207" s="26">
        <v>3862</v>
      </c>
      <c r="K207" s="26">
        <v>3703</v>
      </c>
      <c r="L207" s="26">
        <f t="shared" si="6"/>
        <v>258</v>
      </c>
      <c r="M207" s="26">
        <f t="shared" si="7"/>
        <v>212.3347732181428</v>
      </c>
    </row>
    <row r="208" spans="2:13">
      <c r="B208" s="22">
        <f t="shared" si="8"/>
        <v>193</v>
      </c>
      <c r="C208" s="22" t="s">
        <v>35</v>
      </c>
      <c r="D208" s="31">
        <v>162004111</v>
      </c>
      <c r="E208" s="32" t="s">
        <v>12</v>
      </c>
      <c r="F208" s="33" t="s">
        <v>13</v>
      </c>
      <c r="G208" s="58">
        <v>3623.71</v>
      </c>
      <c r="H208" s="34">
        <v>3870</v>
      </c>
      <c r="I208" s="34">
        <v>3756.5472312703587</v>
      </c>
      <c r="J208" s="26">
        <v>3777</v>
      </c>
      <c r="K208" s="26">
        <v>3538</v>
      </c>
      <c r="L208" s="26">
        <f t="shared" si="6"/>
        <v>93</v>
      </c>
      <c r="M208" s="26">
        <f t="shared" si="7"/>
        <v>218.54723127035868</v>
      </c>
    </row>
    <row r="209" spans="2:13">
      <c r="B209" s="22">
        <f t="shared" si="8"/>
        <v>194</v>
      </c>
      <c r="C209" s="22" t="s">
        <v>35</v>
      </c>
      <c r="D209" s="31">
        <v>162004114</v>
      </c>
      <c r="E209" s="32" t="s">
        <v>12</v>
      </c>
      <c r="F209" s="33" t="s">
        <v>13</v>
      </c>
      <c r="G209" s="58">
        <v>3834.5</v>
      </c>
      <c r="H209" s="26">
        <v>4350</v>
      </c>
      <c r="I209" s="34">
        <v>4183.9694656488546</v>
      </c>
      <c r="J209" s="26">
        <v>3940</v>
      </c>
      <c r="K209" s="26">
        <v>3718</v>
      </c>
      <c r="L209" s="26">
        <f t="shared" ref="L209:L272" si="10">+H209-J209</f>
        <v>410</v>
      </c>
      <c r="M209" s="26">
        <f t="shared" ref="M209:M272" si="11">+I209-K209</f>
        <v>465.96946564885457</v>
      </c>
    </row>
    <row r="210" spans="2:13">
      <c r="B210" s="22">
        <f t="shared" si="8"/>
        <v>195</v>
      </c>
      <c r="C210" s="22" t="s">
        <v>35</v>
      </c>
      <c r="D210" s="31">
        <v>162004118</v>
      </c>
      <c r="E210" s="32" t="s">
        <v>12</v>
      </c>
      <c r="F210" s="33" t="s">
        <v>13</v>
      </c>
      <c r="G210" s="58">
        <v>3584.83</v>
      </c>
      <c r="H210" s="34">
        <v>4120</v>
      </c>
      <c r="I210" s="34">
        <v>3961.8859649122805</v>
      </c>
      <c r="J210" s="26">
        <v>4026</v>
      </c>
      <c r="K210" s="26">
        <v>3827</v>
      </c>
      <c r="L210" s="26">
        <f t="shared" si="10"/>
        <v>94</v>
      </c>
      <c r="M210" s="26">
        <f t="shared" si="11"/>
        <v>134.88596491228054</v>
      </c>
    </row>
    <row r="211" spans="2:13">
      <c r="B211" s="22">
        <f t="shared" ref="B211:B274" si="12">B210+1</f>
        <v>196</v>
      </c>
      <c r="C211" s="22" t="s">
        <v>35</v>
      </c>
      <c r="D211" s="31">
        <v>162004121</v>
      </c>
      <c r="E211" s="32" t="s">
        <v>12</v>
      </c>
      <c r="F211" s="33" t="s">
        <v>13</v>
      </c>
      <c r="G211" s="58">
        <v>3849.7</v>
      </c>
      <c r="H211" s="26">
        <v>4225</v>
      </c>
      <c r="I211" s="34">
        <v>4020.7841031149305</v>
      </c>
      <c r="J211" s="26">
        <v>3938</v>
      </c>
      <c r="K211" s="26">
        <v>3754</v>
      </c>
      <c r="L211" s="26">
        <f t="shared" si="10"/>
        <v>287</v>
      </c>
      <c r="M211" s="26">
        <f t="shared" si="11"/>
        <v>266.78410311493053</v>
      </c>
    </row>
    <row r="212" spans="2:13">
      <c r="B212" s="22">
        <f t="shared" si="12"/>
        <v>197</v>
      </c>
      <c r="C212" s="22" t="s">
        <v>35</v>
      </c>
      <c r="D212" s="31">
        <v>162004117</v>
      </c>
      <c r="E212" s="32" t="s">
        <v>12</v>
      </c>
      <c r="F212" s="33" t="s">
        <v>13</v>
      </c>
      <c r="G212" s="58">
        <v>3427.81</v>
      </c>
      <c r="H212" s="34">
        <v>4425</v>
      </c>
      <c r="I212" s="34">
        <v>4312.7894156560087</v>
      </c>
      <c r="J212" s="26">
        <v>3877</v>
      </c>
      <c r="K212" s="26">
        <v>3605</v>
      </c>
      <c r="L212" s="26">
        <f t="shared" si="10"/>
        <v>548</v>
      </c>
      <c r="M212" s="26">
        <f t="shared" si="11"/>
        <v>707.78941565600871</v>
      </c>
    </row>
    <row r="213" spans="2:13">
      <c r="B213" s="22">
        <f t="shared" si="12"/>
        <v>198</v>
      </c>
      <c r="C213" s="22" t="s">
        <v>35</v>
      </c>
      <c r="D213" s="31">
        <v>162004124</v>
      </c>
      <c r="E213" s="32" t="s">
        <v>12</v>
      </c>
      <c r="F213" s="33" t="s">
        <v>13</v>
      </c>
      <c r="G213" s="58">
        <v>4040.6</v>
      </c>
      <c r="H213" s="34">
        <v>4400</v>
      </c>
      <c r="I213" s="34">
        <v>4201.716738197425</v>
      </c>
      <c r="J213" s="26">
        <v>3832</v>
      </c>
      <c r="K213" s="26">
        <v>3632</v>
      </c>
      <c r="L213" s="26">
        <f t="shared" si="10"/>
        <v>568</v>
      </c>
      <c r="M213" s="26">
        <f t="shared" si="11"/>
        <v>569.716738197425</v>
      </c>
    </row>
    <row r="214" spans="2:13">
      <c r="B214" s="22">
        <f t="shared" si="12"/>
        <v>199</v>
      </c>
      <c r="C214" s="22" t="s">
        <v>35</v>
      </c>
      <c r="D214" s="31">
        <v>162004120</v>
      </c>
      <c r="E214" s="32" t="s">
        <v>12</v>
      </c>
      <c r="F214" s="33" t="s">
        <v>13</v>
      </c>
      <c r="G214" s="58">
        <v>3693.02</v>
      </c>
      <c r="H214" s="34">
        <v>4340</v>
      </c>
      <c r="I214" s="34">
        <v>4189.6969696969691</v>
      </c>
      <c r="J214" s="26">
        <v>3874</v>
      </c>
      <c r="K214" s="26">
        <v>3650</v>
      </c>
      <c r="L214" s="26">
        <f t="shared" si="10"/>
        <v>466</v>
      </c>
      <c r="M214" s="26">
        <f t="shared" si="11"/>
        <v>539.69696969696906</v>
      </c>
    </row>
    <row r="215" spans="2:13">
      <c r="B215" s="22">
        <f t="shared" si="12"/>
        <v>200</v>
      </c>
      <c r="C215" s="22" t="s">
        <v>35</v>
      </c>
      <c r="D215" s="31">
        <v>162004119</v>
      </c>
      <c r="E215" s="32" t="s">
        <v>12</v>
      </c>
      <c r="F215" s="33" t="s">
        <v>13</v>
      </c>
      <c r="G215" s="58">
        <v>3287.55</v>
      </c>
      <c r="H215" s="34">
        <v>4545</v>
      </c>
      <c r="I215" s="34">
        <v>4434.635761589404</v>
      </c>
      <c r="J215" s="26">
        <v>4056</v>
      </c>
      <c r="K215" s="26">
        <v>3646</v>
      </c>
      <c r="L215" s="26">
        <f t="shared" si="10"/>
        <v>489</v>
      </c>
      <c r="M215" s="26">
        <f t="shared" si="11"/>
        <v>788.63576158940396</v>
      </c>
    </row>
    <row r="216" spans="2:13">
      <c r="B216" s="22">
        <f t="shared" si="12"/>
        <v>201</v>
      </c>
      <c r="C216" s="22" t="s">
        <v>37</v>
      </c>
      <c r="D216" s="33">
        <v>162004135</v>
      </c>
      <c r="E216" s="32" t="s">
        <v>12</v>
      </c>
      <c r="F216" s="35" t="s">
        <v>13</v>
      </c>
      <c r="G216" s="58">
        <v>3539.71</v>
      </c>
      <c r="H216" s="26">
        <v>4040</v>
      </c>
      <c r="I216" s="26">
        <v>3820.9110629067245</v>
      </c>
      <c r="J216" s="26">
        <v>3885</v>
      </c>
      <c r="K216" s="26">
        <v>3604</v>
      </c>
      <c r="L216" s="26">
        <f t="shared" si="10"/>
        <v>155</v>
      </c>
      <c r="M216" s="26">
        <f t="shared" si="11"/>
        <v>216.91106290672451</v>
      </c>
    </row>
    <row r="217" spans="2:13">
      <c r="B217" s="22">
        <f t="shared" si="12"/>
        <v>202</v>
      </c>
      <c r="C217" s="22" t="s">
        <v>37</v>
      </c>
      <c r="D217" s="33">
        <v>162004125</v>
      </c>
      <c r="E217" s="32" t="s">
        <v>12</v>
      </c>
      <c r="F217" s="35" t="s">
        <v>13</v>
      </c>
      <c r="G217" s="58">
        <v>3550.91</v>
      </c>
      <c r="H217" s="26">
        <v>4510</v>
      </c>
      <c r="I217" s="26">
        <v>4242.3736263736264</v>
      </c>
      <c r="J217" s="26">
        <v>3913</v>
      </c>
      <c r="K217" s="26">
        <v>3617</v>
      </c>
      <c r="L217" s="26">
        <f t="shared" si="10"/>
        <v>597</v>
      </c>
      <c r="M217" s="26">
        <f t="shared" si="11"/>
        <v>625.37362637362639</v>
      </c>
    </row>
    <row r="218" spans="2:13">
      <c r="B218" s="22">
        <f t="shared" si="12"/>
        <v>203</v>
      </c>
      <c r="C218" s="22" t="s">
        <v>37</v>
      </c>
      <c r="D218" s="33">
        <v>162004133</v>
      </c>
      <c r="E218" s="32" t="s">
        <v>12</v>
      </c>
      <c r="F218" s="35" t="s">
        <v>13</v>
      </c>
      <c r="G218" s="58">
        <v>3474.1</v>
      </c>
      <c r="H218" s="26">
        <v>4235</v>
      </c>
      <c r="I218" s="26">
        <v>4086.0769230769229</v>
      </c>
      <c r="J218" s="26">
        <v>3929</v>
      </c>
      <c r="K218" s="26">
        <v>3658</v>
      </c>
      <c r="L218" s="26">
        <f t="shared" si="10"/>
        <v>306</v>
      </c>
      <c r="M218" s="26">
        <f t="shared" si="11"/>
        <v>428.07692307692287</v>
      </c>
    </row>
    <row r="219" spans="2:13">
      <c r="B219" s="22">
        <f t="shared" si="12"/>
        <v>204</v>
      </c>
      <c r="C219" s="22" t="s">
        <v>37</v>
      </c>
      <c r="D219" s="33">
        <v>162004138</v>
      </c>
      <c r="E219" s="32" t="s">
        <v>12</v>
      </c>
      <c r="F219" s="35" t="s">
        <v>13</v>
      </c>
      <c r="G219" s="58">
        <v>3668.53</v>
      </c>
      <c r="H219" s="26">
        <v>4385</v>
      </c>
      <c r="I219" s="26">
        <v>4178.7035010940917</v>
      </c>
      <c r="J219" s="26">
        <v>3855</v>
      </c>
      <c r="K219" s="26">
        <v>3585</v>
      </c>
      <c r="L219" s="26">
        <f t="shared" si="10"/>
        <v>530</v>
      </c>
      <c r="M219" s="26">
        <f t="shared" si="11"/>
        <v>593.70350109409173</v>
      </c>
    </row>
    <row r="220" spans="2:13">
      <c r="B220" s="22">
        <f t="shared" si="12"/>
        <v>205</v>
      </c>
      <c r="C220" s="22" t="s">
        <v>37</v>
      </c>
      <c r="D220" s="33">
        <v>162000093</v>
      </c>
      <c r="E220" s="32" t="s">
        <v>12</v>
      </c>
      <c r="F220" s="35" t="s">
        <v>38</v>
      </c>
      <c r="G220" s="58">
        <v>3871.8</v>
      </c>
      <c r="H220" s="26">
        <v>5297</v>
      </c>
      <c r="I220" s="26">
        <v>5297</v>
      </c>
      <c r="J220" s="26">
        <v>5555</v>
      </c>
      <c r="K220" s="26">
        <v>5323</v>
      </c>
      <c r="L220" s="26">
        <f t="shared" si="10"/>
        <v>-258</v>
      </c>
      <c r="M220" s="26">
        <f t="shared" si="11"/>
        <v>-26</v>
      </c>
    </row>
    <row r="221" spans="2:13">
      <c r="B221" s="22">
        <f t="shared" si="12"/>
        <v>206</v>
      </c>
      <c r="C221" s="22" t="s">
        <v>37</v>
      </c>
      <c r="D221" s="33">
        <v>162004144</v>
      </c>
      <c r="E221" s="32" t="s">
        <v>12</v>
      </c>
      <c r="F221" s="35" t="s">
        <v>13</v>
      </c>
      <c r="G221" s="58">
        <v>3662.16</v>
      </c>
      <c r="H221" s="26">
        <v>4040</v>
      </c>
      <c r="I221" s="26">
        <v>3842.6058631921828</v>
      </c>
      <c r="J221" s="26">
        <v>3837</v>
      </c>
      <c r="K221" s="26">
        <v>3574</v>
      </c>
      <c r="L221" s="26">
        <f t="shared" si="10"/>
        <v>203</v>
      </c>
      <c r="M221" s="26">
        <f t="shared" si="11"/>
        <v>268.60586319218282</v>
      </c>
    </row>
    <row r="222" spans="2:13">
      <c r="B222" s="22">
        <f t="shared" si="12"/>
        <v>207</v>
      </c>
      <c r="C222" s="22" t="s">
        <v>37</v>
      </c>
      <c r="D222" s="31">
        <v>162004156</v>
      </c>
      <c r="E222" s="32" t="s">
        <v>12</v>
      </c>
      <c r="F222" s="35" t="s">
        <v>13</v>
      </c>
      <c r="G222" s="59">
        <v>4028.81</v>
      </c>
      <c r="H222" s="26">
        <v>4150</v>
      </c>
      <c r="I222" s="26">
        <v>3936.0365198711065</v>
      </c>
      <c r="J222" s="26">
        <v>3876</v>
      </c>
      <c r="K222" s="26">
        <v>3621</v>
      </c>
      <c r="L222" s="26">
        <f t="shared" si="10"/>
        <v>274</v>
      </c>
      <c r="M222" s="26">
        <f t="shared" si="11"/>
        <v>315.03651987110652</v>
      </c>
    </row>
    <row r="223" spans="2:13">
      <c r="B223" s="22">
        <f t="shared" si="12"/>
        <v>208</v>
      </c>
      <c r="C223" s="22" t="s">
        <v>37</v>
      </c>
      <c r="D223" s="31">
        <v>162004158</v>
      </c>
      <c r="E223" s="32" t="s">
        <v>12</v>
      </c>
      <c r="F223" s="35" t="s">
        <v>13</v>
      </c>
      <c r="G223" s="59">
        <v>3850.38</v>
      </c>
      <c r="H223" s="26">
        <v>4010</v>
      </c>
      <c r="I223" s="26">
        <v>3751.2903225806454</v>
      </c>
      <c r="J223" s="26">
        <v>3837</v>
      </c>
      <c r="K223" s="26">
        <v>3627</v>
      </c>
      <c r="L223" s="26">
        <f t="shared" si="10"/>
        <v>173</v>
      </c>
      <c r="M223" s="26">
        <f t="shared" si="11"/>
        <v>124.29032258064535</v>
      </c>
    </row>
    <row r="224" spans="2:13">
      <c r="B224" s="22">
        <f t="shared" si="12"/>
        <v>209</v>
      </c>
      <c r="C224" s="22" t="s">
        <v>37</v>
      </c>
      <c r="D224" s="31">
        <v>162004134</v>
      </c>
      <c r="E224" s="32" t="s">
        <v>12</v>
      </c>
      <c r="F224" s="35" t="s">
        <v>13</v>
      </c>
      <c r="G224" s="59">
        <v>3244.3</v>
      </c>
      <c r="H224" s="26">
        <v>4445</v>
      </c>
      <c r="I224" s="26">
        <v>4308.5307017543855</v>
      </c>
      <c r="J224" s="26">
        <v>3889</v>
      </c>
      <c r="K224" s="26">
        <v>3700</v>
      </c>
      <c r="L224" s="26">
        <f t="shared" si="10"/>
        <v>556</v>
      </c>
      <c r="M224" s="26">
        <f t="shared" si="11"/>
        <v>608.53070175438552</v>
      </c>
    </row>
    <row r="225" spans="2:13">
      <c r="B225" s="22">
        <f t="shared" si="12"/>
        <v>210</v>
      </c>
      <c r="C225" s="22" t="s">
        <v>37</v>
      </c>
      <c r="D225" s="31">
        <v>162004160</v>
      </c>
      <c r="E225" s="32" t="s">
        <v>12</v>
      </c>
      <c r="F225" s="35" t="s">
        <v>13</v>
      </c>
      <c r="G225" s="59">
        <v>3552.75</v>
      </c>
      <c r="H225" s="26">
        <v>4240</v>
      </c>
      <c r="I225" s="26">
        <v>4039.6133190118153</v>
      </c>
      <c r="J225" s="26">
        <v>3776</v>
      </c>
      <c r="K225" s="26">
        <v>3522</v>
      </c>
      <c r="L225" s="26">
        <f t="shared" si="10"/>
        <v>464</v>
      </c>
      <c r="M225" s="26">
        <f t="shared" si="11"/>
        <v>517.61331901181529</v>
      </c>
    </row>
    <row r="226" spans="2:13">
      <c r="B226" s="22">
        <f t="shared" si="12"/>
        <v>211</v>
      </c>
      <c r="C226" s="22" t="s">
        <v>37</v>
      </c>
      <c r="D226" s="31">
        <v>162004147</v>
      </c>
      <c r="E226" s="32" t="s">
        <v>12</v>
      </c>
      <c r="F226" s="35" t="s">
        <v>13</v>
      </c>
      <c r="G226" s="59">
        <v>3527.26</v>
      </c>
      <c r="H226" s="26">
        <v>3575</v>
      </c>
      <c r="I226" s="26">
        <v>3402.572347266881</v>
      </c>
      <c r="J226" s="26">
        <v>3814</v>
      </c>
      <c r="K226" s="26">
        <v>3546</v>
      </c>
      <c r="L226" s="26">
        <f t="shared" si="10"/>
        <v>-239</v>
      </c>
      <c r="M226" s="26">
        <f t="shared" si="11"/>
        <v>-143.42765273311898</v>
      </c>
    </row>
    <row r="227" spans="2:13">
      <c r="B227" s="22">
        <f t="shared" si="12"/>
        <v>212</v>
      </c>
      <c r="C227" s="22" t="s">
        <v>37</v>
      </c>
      <c r="D227" s="31">
        <v>162004145</v>
      </c>
      <c r="E227" s="32" t="s">
        <v>12</v>
      </c>
      <c r="F227" s="35" t="s">
        <v>13</v>
      </c>
      <c r="G227" s="59">
        <v>3691.03</v>
      </c>
      <c r="H227" s="26">
        <v>3730</v>
      </c>
      <c r="I227" s="26">
        <v>3580.8</v>
      </c>
      <c r="J227" s="26">
        <v>3853</v>
      </c>
      <c r="K227" s="26">
        <v>3482</v>
      </c>
      <c r="L227" s="26">
        <f t="shared" si="10"/>
        <v>-123</v>
      </c>
      <c r="M227" s="26">
        <f t="shared" si="11"/>
        <v>98.800000000000182</v>
      </c>
    </row>
    <row r="228" spans="2:13">
      <c r="B228" s="22">
        <f t="shared" si="12"/>
        <v>213</v>
      </c>
      <c r="C228" s="22" t="s">
        <v>37</v>
      </c>
      <c r="D228" s="31">
        <v>162004151</v>
      </c>
      <c r="E228" s="32" t="s">
        <v>12</v>
      </c>
      <c r="F228" s="35" t="s">
        <v>13</v>
      </c>
      <c r="G228" s="59">
        <v>3623.2</v>
      </c>
      <c r="H228" s="26">
        <v>4065</v>
      </c>
      <c r="I228" s="26">
        <v>3788.4395248380133</v>
      </c>
      <c r="J228" s="26">
        <v>3984</v>
      </c>
      <c r="K228" s="26">
        <v>3673</v>
      </c>
      <c r="L228" s="26">
        <f t="shared" si="10"/>
        <v>81</v>
      </c>
      <c r="M228" s="26">
        <f t="shared" si="11"/>
        <v>115.43952483801331</v>
      </c>
    </row>
    <row r="229" spans="2:13">
      <c r="B229" s="22">
        <f t="shared" si="12"/>
        <v>214</v>
      </c>
      <c r="C229" s="22" t="s">
        <v>37</v>
      </c>
      <c r="D229" s="31">
        <v>162004153</v>
      </c>
      <c r="E229" s="32" t="s">
        <v>12</v>
      </c>
      <c r="F229" s="37" t="s">
        <v>13</v>
      </c>
      <c r="G229" s="58">
        <v>3662.97</v>
      </c>
      <c r="H229" s="26">
        <v>3500</v>
      </c>
      <c r="I229" s="26">
        <v>3290.3743315508023</v>
      </c>
      <c r="J229" s="26">
        <v>3914</v>
      </c>
      <c r="K229" s="26">
        <v>3669</v>
      </c>
      <c r="L229" s="26">
        <f t="shared" si="10"/>
        <v>-414</v>
      </c>
      <c r="M229" s="26">
        <f t="shared" si="11"/>
        <v>-378.62566844919775</v>
      </c>
    </row>
    <row r="230" spans="2:13">
      <c r="B230" s="22">
        <f t="shared" si="12"/>
        <v>215</v>
      </c>
      <c r="C230" s="22" t="s">
        <v>37</v>
      </c>
      <c r="D230" s="33">
        <v>162004191</v>
      </c>
      <c r="E230" s="32" t="s">
        <v>12</v>
      </c>
      <c r="F230" s="37" t="s">
        <v>13</v>
      </c>
      <c r="G230" s="58">
        <v>3864.11</v>
      </c>
      <c r="H230" s="26">
        <v>3740</v>
      </c>
      <c r="I230" s="26">
        <v>3516.478121664888</v>
      </c>
      <c r="J230" s="26">
        <v>3589</v>
      </c>
      <c r="K230" s="26">
        <v>3355</v>
      </c>
      <c r="L230" s="26">
        <f t="shared" si="10"/>
        <v>151</v>
      </c>
      <c r="M230" s="26">
        <f t="shared" si="11"/>
        <v>161.47812166488802</v>
      </c>
    </row>
    <row r="231" spans="2:13">
      <c r="B231" s="22">
        <f t="shared" si="12"/>
        <v>216</v>
      </c>
      <c r="C231" s="22" t="s">
        <v>37</v>
      </c>
      <c r="D231" s="31">
        <v>162004190</v>
      </c>
      <c r="E231" s="32" t="s">
        <v>12</v>
      </c>
      <c r="F231" s="37" t="s">
        <v>13</v>
      </c>
      <c r="G231" s="58">
        <v>3655.03</v>
      </c>
      <c r="H231" s="26">
        <v>3655</v>
      </c>
      <c r="I231" s="26">
        <v>3576.3132400430568</v>
      </c>
      <c r="J231" s="26">
        <v>3836</v>
      </c>
      <c r="K231" s="26">
        <v>3590</v>
      </c>
      <c r="L231" s="26">
        <f t="shared" si="10"/>
        <v>-181</v>
      </c>
      <c r="M231" s="26">
        <f t="shared" si="11"/>
        <v>-13.686759956943206</v>
      </c>
    </row>
    <row r="232" spans="2:13">
      <c r="B232" s="22">
        <f t="shared" si="12"/>
        <v>217</v>
      </c>
      <c r="C232" s="22" t="s">
        <v>37</v>
      </c>
      <c r="D232" s="33">
        <v>162004205</v>
      </c>
      <c r="E232" s="32" t="s">
        <v>12</v>
      </c>
      <c r="F232" s="37" t="s">
        <v>13</v>
      </c>
      <c r="G232" s="58">
        <v>3877.01</v>
      </c>
      <c r="H232" s="26">
        <v>3770</v>
      </c>
      <c r="I232" s="26">
        <v>3539.4313304721027</v>
      </c>
      <c r="J232" s="26">
        <v>3909</v>
      </c>
      <c r="K232" s="26">
        <v>3654</v>
      </c>
      <c r="L232" s="26">
        <f t="shared" si="10"/>
        <v>-139</v>
      </c>
      <c r="M232" s="26">
        <f t="shared" si="11"/>
        <v>-114.56866952789733</v>
      </c>
    </row>
    <row r="233" spans="2:13">
      <c r="B233" s="22">
        <f t="shared" si="12"/>
        <v>218</v>
      </c>
      <c r="C233" s="22" t="s">
        <v>37</v>
      </c>
      <c r="D233" s="31">
        <v>162004204</v>
      </c>
      <c r="E233" s="32" t="s">
        <v>12</v>
      </c>
      <c r="F233" s="37" t="s">
        <v>13</v>
      </c>
      <c r="G233" s="58">
        <v>3844.71</v>
      </c>
      <c r="H233" s="26">
        <v>3820</v>
      </c>
      <c r="I233" s="26">
        <v>3655.344827586207</v>
      </c>
      <c r="J233" s="26">
        <v>3952</v>
      </c>
      <c r="K233" s="26">
        <v>3680</v>
      </c>
      <c r="L233" s="26">
        <f t="shared" si="10"/>
        <v>-132</v>
      </c>
      <c r="M233" s="26">
        <f t="shared" si="11"/>
        <v>-24.655172413793025</v>
      </c>
    </row>
    <row r="234" spans="2:13">
      <c r="B234" s="22">
        <f t="shared" si="12"/>
        <v>219</v>
      </c>
      <c r="C234" s="22" t="s">
        <v>37</v>
      </c>
      <c r="D234" s="33">
        <v>162004216</v>
      </c>
      <c r="E234" s="32" t="s">
        <v>12</v>
      </c>
      <c r="F234" s="37" t="s">
        <v>13</v>
      </c>
      <c r="G234" s="58">
        <v>3853.51</v>
      </c>
      <c r="H234" s="26">
        <v>3925</v>
      </c>
      <c r="I234" s="26">
        <v>3714.2051557465093</v>
      </c>
      <c r="J234" s="26">
        <v>3821</v>
      </c>
      <c r="K234" s="26">
        <v>3663</v>
      </c>
      <c r="L234" s="26">
        <f t="shared" si="10"/>
        <v>104</v>
      </c>
      <c r="M234" s="26">
        <f t="shared" si="11"/>
        <v>51.205155746509263</v>
      </c>
    </row>
    <row r="235" spans="2:13">
      <c r="B235" s="22">
        <f t="shared" si="12"/>
        <v>220</v>
      </c>
      <c r="C235" s="22" t="s">
        <v>37</v>
      </c>
      <c r="D235" s="31">
        <v>162004221</v>
      </c>
      <c r="E235" s="32" t="s">
        <v>12</v>
      </c>
      <c r="F235" s="37" t="s">
        <v>13</v>
      </c>
      <c r="G235" s="58">
        <v>3775.46</v>
      </c>
      <c r="H235" s="26">
        <v>3825</v>
      </c>
      <c r="I235" s="26">
        <v>3631.4854682454252</v>
      </c>
      <c r="J235" s="26">
        <v>3829</v>
      </c>
      <c r="K235" s="26">
        <v>3539</v>
      </c>
      <c r="L235" s="26">
        <f t="shared" si="10"/>
        <v>-4</v>
      </c>
      <c r="M235" s="26">
        <f t="shared" si="11"/>
        <v>92.485468245425182</v>
      </c>
    </row>
    <row r="236" spans="2:13">
      <c r="B236" s="22">
        <f t="shared" si="12"/>
        <v>221</v>
      </c>
      <c r="C236" s="22" t="s">
        <v>37</v>
      </c>
      <c r="D236" s="31">
        <v>162004217</v>
      </c>
      <c r="E236" s="32" t="s">
        <v>12</v>
      </c>
      <c r="F236" s="37" t="s">
        <v>13</v>
      </c>
      <c r="G236" s="58">
        <v>3473.8</v>
      </c>
      <c r="H236" s="26">
        <v>3705</v>
      </c>
      <c r="I236" s="26">
        <v>3446.0483870967741</v>
      </c>
      <c r="J236" s="26">
        <v>3858</v>
      </c>
      <c r="K236" s="26">
        <v>3605</v>
      </c>
      <c r="L236" s="26">
        <f t="shared" si="10"/>
        <v>-153</v>
      </c>
      <c r="M236" s="26">
        <f t="shared" si="11"/>
        <v>-158.95161290322585</v>
      </c>
    </row>
    <row r="237" spans="2:13">
      <c r="B237" s="22">
        <f t="shared" si="12"/>
        <v>222</v>
      </c>
      <c r="C237" s="22" t="s">
        <v>37</v>
      </c>
      <c r="D237" s="31">
        <v>162004223</v>
      </c>
      <c r="E237" s="32" t="s">
        <v>12</v>
      </c>
      <c r="F237" s="37" t="s">
        <v>13</v>
      </c>
      <c r="G237" s="58">
        <v>4031.1</v>
      </c>
      <c r="H237" s="26">
        <v>4000</v>
      </c>
      <c r="I237" s="26">
        <v>3800</v>
      </c>
      <c r="J237" s="26">
        <v>3786</v>
      </c>
      <c r="K237" s="26">
        <v>3510</v>
      </c>
      <c r="L237" s="26">
        <f t="shared" si="10"/>
        <v>214</v>
      </c>
      <c r="M237" s="26">
        <f t="shared" si="11"/>
        <v>290</v>
      </c>
    </row>
    <row r="238" spans="2:13">
      <c r="B238" s="22">
        <f t="shared" si="12"/>
        <v>223</v>
      </c>
      <c r="C238" s="22" t="s">
        <v>37</v>
      </c>
      <c r="D238" s="31">
        <v>142000199</v>
      </c>
      <c r="E238" s="32" t="s">
        <v>12</v>
      </c>
      <c r="F238" s="37" t="s">
        <v>13</v>
      </c>
      <c r="G238" s="58">
        <v>3855.54</v>
      </c>
      <c r="H238" s="26">
        <v>3870</v>
      </c>
      <c r="I238" s="26">
        <v>3725.4065934065934</v>
      </c>
      <c r="J238" s="26">
        <v>3806</v>
      </c>
      <c r="K238" s="26">
        <v>3556</v>
      </c>
      <c r="L238" s="26">
        <f t="shared" si="10"/>
        <v>64</v>
      </c>
      <c r="M238" s="26">
        <f t="shared" si="11"/>
        <v>169.4065934065934</v>
      </c>
    </row>
    <row r="239" spans="2:13">
      <c r="B239" s="22">
        <f t="shared" si="12"/>
        <v>224</v>
      </c>
      <c r="C239" s="22" t="s">
        <v>37</v>
      </c>
      <c r="D239" s="31">
        <v>162004224</v>
      </c>
      <c r="E239" s="32" t="s">
        <v>12</v>
      </c>
      <c r="F239" s="37" t="s">
        <v>13</v>
      </c>
      <c r="G239" s="58">
        <v>4096.2</v>
      </c>
      <c r="H239" s="26">
        <v>3890</v>
      </c>
      <c r="I239" s="26">
        <v>3784.0631808278868</v>
      </c>
      <c r="J239" s="26">
        <v>3834</v>
      </c>
      <c r="K239" s="26">
        <v>3691</v>
      </c>
      <c r="L239" s="26">
        <f t="shared" si="10"/>
        <v>56</v>
      </c>
      <c r="M239" s="26">
        <f t="shared" si="11"/>
        <v>93.063180827886754</v>
      </c>
    </row>
    <row r="240" spans="2:13">
      <c r="B240" s="22">
        <f t="shared" si="12"/>
        <v>225</v>
      </c>
      <c r="C240" s="22" t="s">
        <v>37</v>
      </c>
      <c r="D240" s="31">
        <v>162004227</v>
      </c>
      <c r="E240" s="32" t="s">
        <v>12</v>
      </c>
      <c r="F240" s="37" t="s">
        <v>13</v>
      </c>
      <c r="G240" s="58">
        <v>3827.61</v>
      </c>
      <c r="H240" s="26">
        <v>4050</v>
      </c>
      <c r="I240" s="26">
        <v>3940.1843817787417</v>
      </c>
      <c r="J240" s="26">
        <v>3830</v>
      </c>
      <c r="K240" s="26">
        <v>3534</v>
      </c>
      <c r="L240" s="26">
        <f t="shared" si="10"/>
        <v>220</v>
      </c>
      <c r="M240" s="26">
        <f t="shared" si="11"/>
        <v>406.18438177874168</v>
      </c>
    </row>
    <row r="241" spans="2:13">
      <c r="B241" s="22">
        <f t="shared" si="12"/>
        <v>226</v>
      </c>
      <c r="C241" s="22" t="s">
        <v>37</v>
      </c>
      <c r="D241" s="31">
        <v>162004230</v>
      </c>
      <c r="E241" s="32" t="s">
        <v>12</v>
      </c>
      <c r="F241" s="37" t="s">
        <v>13</v>
      </c>
      <c r="G241" s="58">
        <v>3738.38</v>
      </c>
      <c r="H241" s="26">
        <v>3905</v>
      </c>
      <c r="I241" s="26">
        <v>3668.8444924406049</v>
      </c>
      <c r="J241" s="26">
        <v>3872</v>
      </c>
      <c r="K241" s="26">
        <v>3557</v>
      </c>
      <c r="L241" s="26">
        <f t="shared" si="10"/>
        <v>33</v>
      </c>
      <c r="M241" s="26">
        <f t="shared" si="11"/>
        <v>111.84449244060488</v>
      </c>
    </row>
    <row r="242" spans="2:13">
      <c r="B242" s="22">
        <f t="shared" si="12"/>
        <v>227</v>
      </c>
      <c r="C242" s="22" t="s">
        <v>37</v>
      </c>
      <c r="D242" s="31">
        <v>162004236</v>
      </c>
      <c r="E242" s="32" t="s">
        <v>12</v>
      </c>
      <c r="F242" s="37" t="s">
        <v>13</v>
      </c>
      <c r="G242" s="58">
        <v>4011.9</v>
      </c>
      <c r="H242" s="26">
        <v>3950</v>
      </c>
      <c r="I242" s="26">
        <v>3692.9501084598696</v>
      </c>
      <c r="J242" s="26">
        <v>3856</v>
      </c>
      <c r="K242" s="26">
        <v>3568</v>
      </c>
      <c r="L242" s="26">
        <f t="shared" si="10"/>
        <v>94</v>
      </c>
      <c r="M242" s="26">
        <f t="shared" si="11"/>
        <v>124.95010845986963</v>
      </c>
    </row>
    <row r="243" spans="2:13">
      <c r="B243" s="22">
        <f t="shared" si="12"/>
        <v>228</v>
      </c>
      <c r="C243" s="22" t="s">
        <v>37</v>
      </c>
      <c r="D243" s="31">
        <v>162004234</v>
      </c>
      <c r="E243" s="32" t="s">
        <v>12</v>
      </c>
      <c r="F243" s="37" t="s">
        <v>13</v>
      </c>
      <c r="G243" s="58">
        <v>4136.1000000000004</v>
      </c>
      <c r="H243" s="26">
        <v>3830</v>
      </c>
      <c r="I243" s="26">
        <v>3582.3706896551726</v>
      </c>
      <c r="J243" s="26">
        <v>3941</v>
      </c>
      <c r="K243" s="26">
        <v>3680</v>
      </c>
      <c r="L243" s="26">
        <f t="shared" si="10"/>
        <v>-111</v>
      </c>
      <c r="M243" s="26">
        <f t="shared" si="11"/>
        <v>-97.629310344827445</v>
      </c>
    </row>
    <row r="244" spans="2:13">
      <c r="B244" s="22">
        <f t="shared" si="12"/>
        <v>229</v>
      </c>
      <c r="C244" s="22" t="s">
        <v>37</v>
      </c>
      <c r="D244" s="31">
        <v>142000200</v>
      </c>
      <c r="E244" s="32" t="s">
        <v>12</v>
      </c>
      <c r="F244" s="37" t="s">
        <v>13</v>
      </c>
      <c r="G244" s="58">
        <v>4001.6</v>
      </c>
      <c r="H244" s="26">
        <v>3990</v>
      </c>
      <c r="I244" s="26">
        <v>4117.6470588235288</v>
      </c>
      <c r="J244" s="26">
        <v>4032</v>
      </c>
      <c r="K244" s="26">
        <v>3705</v>
      </c>
      <c r="L244" s="26">
        <f t="shared" si="10"/>
        <v>-42</v>
      </c>
      <c r="M244" s="26">
        <f t="shared" si="11"/>
        <v>412.64705882352882</v>
      </c>
    </row>
    <row r="245" spans="2:13">
      <c r="B245" s="22">
        <f t="shared" si="12"/>
        <v>230</v>
      </c>
      <c r="C245" s="22" t="s">
        <v>37</v>
      </c>
      <c r="D245" s="31">
        <v>162004243</v>
      </c>
      <c r="E245" s="32" t="s">
        <v>12</v>
      </c>
      <c r="F245" s="37" t="s">
        <v>13</v>
      </c>
      <c r="G245" s="58">
        <v>4067.3</v>
      </c>
      <c r="H245" s="26">
        <v>4775</v>
      </c>
      <c r="I245" s="26">
        <v>4953.3195020746889</v>
      </c>
      <c r="J245" s="26">
        <v>3887</v>
      </c>
      <c r="K245" s="26">
        <v>3619</v>
      </c>
      <c r="L245" s="26">
        <f t="shared" si="10"/>
        <v>888</v>
      </c>
      <c r="M245" s="26">
        <f t="shared" si="11"/>
        <v>1334.3195020746889</v>
      </c>
    </row>
    <row r="246" spans="2:13">
      <c r="B246" s="22">
        <f t="shared" si="12"/>
        <v>231</v>
      </c>
      <c r="C246" s="22" t="s">
        <v>37</v>
      </c>
      <c r="D246" s="31">
        <v>162004239</v>
      </c>
      <c r="E246" s="32" t="s">
        <v>12</v>
      </c>
      <c r="F246" s="37" t="s">
        <v>13</v>
      </c>
      <c r="G246" s="58">
        <v>4059.4</v>
      </c>
      <c r="H246" s="26">
        <v>4025</v>
      </c>
      <c r="I246" s="26">
        <v>3780</v>
      </c>
      <c r="J246" s="26">
        <v>3958</v>
      </c>
      <c r="K246" s="26">
        <v>3677</v>
      </c>
      <c r="L246" s="26">
        <f t="shared" si="10"/>
        <v>67</v>
      </c>
      <c r="M246" s="26">
        <f t="shared" si="11"/>
        <v>103</v>
      </c>
    </row>
    <row r="247" spans="2:13">
      <c r="B247" s="22">
        <f t="shared" si="12"/>
        <v>232</v>
      </c>
      <c r="C247" s="22" t="s">
        <v>37</v>
      </c>
      <c r="D247" s="31">
        <v>162004246</v>
      </c>
      <c r="E247" s="32" t="s">
        <v>12</v>
      </c>
      <c r="F247" s="37" t="s">
        <v>13</v>
      </c>
      <c r="G247" s="58">
        <v>3464.21</v>
      </c>
      <c r="H247" s="26">
        <v>4265</v>
      </c>
      <c r="I247" s="26">
        <v>4001.0423452768732</v>
      </c>
      <c r="J247" s="26">
        <v>4011</v>
      </c>
      <c r="K247" s="26">
        <v>3690</v>
      </c>
      <c r="L247" s="26">
        <f t="shared" si="10"/>
        <v>254</v>
      </c>
      <c r="M247" s="26">
        <f t="shared" si="11"/>
        <v>311.04234527687322</v>
      </c>
    </row>
    <row r="248" spans="2:13">
      <c r="B248" s="22">
        <f t="shared" si="12"/>
        <v>233</v>
      </c>
      <c r="C248" s="22" t="s">
        <v>37</v>
      </c>
      <c r="D248" s="31">
        <v>162004249</v>
      </c>
      <c r="E248" s="32" t="s">
        <v>12</v>
      </c>
      <c r="F248" s="37" t="s">
        <v>13</v>
      </c>
      <c r="G248" s="58">
        <v>3774.2</v>
      </c>
      <c r="H248" s="26">
        <v>4215</v>
      </c>
      <c r="I248" s="26">
        <v>4028.1729729729732</v>
      </c>
      <c r="J248" s="26">
        <v>4008</v>
      </c>
      <c r="K248" s="26">
        <v>3712</v>
      </c>
      <c r="L248" s="26">
        <f t="shared" si="10"/>
        <v>207</v>
      </c>
      <c r="M248" s="26">
        <f t="shared" si="11"/>
        <v>316.17297297297318</v>
      </c>
    </row>
    <row r="249" spans="2:13">
      <c r="B249" s="22">
        <f t="shared" si="12"/>
        <v>234</v>
      </c>
      <c r="C249" s="22" t="s">
        <v>37</v>
      </c>
      <c r="D249" s="31">
        <v>162004252</v>
      </c>
      <c r="E249" s="32" t="s">
        <v>12</v>
      </c>
      <c r="F249" s="37" t="s">
        <v>13</v>
      </c>
      <c r="G249" s="58">
        <v>3647.01</v>
      </c>
      <c r="H249" s="26">
        <v>3985</v>
      </c>
      <c r="I249" s="26">
        <v>3792.7412280701751</v>
      </c>
      <c r="J249" s="26">
        <v>3895</v>
      </c>
      <c r="K249" s="26">
        <v>3647</v>
      </c>
      <c r="L249" s="26">
        <f t="shared" si="10"/>
        <v>90</v>
      </c>
      <c r="M249" s="26">
        <f t="shared" si="11"/>
        <v>145.74122807017511</v>
      </c>
    </row>
    <row r="250" spans="2:13">
      <c r="B250" s="22">
        <f t="shared" si="12"/>
        <v>235</v>
      </c>
      <c r="C250" s="22" t="s">
        <v>37</v>
      </c>
      <c r="D250" s="31">
        <v>162004250</v>
      </c>
      <c r="E250" s="32" t="s">
        <v>12</v>
      </c>
      <c r="F250" s="37" t="s">
        <v>13</v>
      </c>
      <c r="G250" s="58">
        <v>3613.74</v>
      </c>
      <c r="H250" s="26">
        <v>4275</v>
      </c>
      <c r="I250" s="26">
        <v>4009.5588235294117</v>
      </c>
      <c r="J250" s="26">
        <v>3883</v>
      </c>
      <c r="K250" s="26">
        <v>3610</v>
      </c>
      <c r="L250" s="26">
        <f t="shared" si="10"/>
        <v>392</v>
      </c>
      <c r="M250" s="26">
        <f t="shared" si="11"/>
        <v>399.55882352941171</v>
      </c>
    </row>
    <row r="251" spans="2:13">
      <c r="B251" s="22">
        <f t="shared" si="12"/>
        <v>236</v>
      </c>
      <c r="C251" s="22" t="s">
        <v>37</v>
      </c>
      <c r="D251" s="31">
        <v>162004256</v>
      </c>
      <c r="E251" s="32" t="s">
        <v>12</v>
      </c>
      <c r="F251" s="37" t="s">
        <v>13</v>
      </c>
      <c r="G251" s="58">
        <v>4114.5</v>
      </c>
      <c r="H251" s="26">
        <v>3725</v>
      </c>
      <c r="I251" s="26">
        <v>3513.1706008583692</v>
      </c>
      <c r="J251" s="26">
        <v>3868</v>
      </c>
      <c r="K251" s="26">
        <v>3568</v>
      </c>
      <c r="L251" s="26">
        <f t="shared" si="10"/>
        <v>-143</v>
      </c>
      <c r="M251" s="26">
        <f t="shared" si="11"/>
        <v>-54.829399141630802</v>
      </c>
    </row>
    <row r="252" spans="2:13">
      <c r="B252" s="22">
        <f t="shared" si="12"/>
        <v>237</v>
      </c>
      <c r="C252" s="22" t="s">
        <v>37</v>
      </c>
      <c r="D252" s="31">
        <v>162004262</v>
      </c>
      <c r="E252" s="32" t="s">
        <v>12</v>
      </c>
      <c r="F252" s="37" t="s">
        <v>13</v>
      </c>
      <c r="G252" s="58">
        <v>4009.5</v>
      </c>
      <c r="H252" s="26">
        <v>3700</v>
      </c>
      <c r="I252" s="26">
        <v>3459.8936170212764</v>
      </c>
      <c r="J252" s="26">
        <v>3832</v>
      </c>
      <c r="K252" s="26">
        <v>3588</v>
      </c>
      <c r="L252" s="26">
        <f t="shared" si="10"/>
        <v>-132</v>
      </c>
      <c r="M252" s="26">
        <f t="shared" si="11"/>
        <v>-128.10638297872356</v>
      </c>
    </row>
    <row r="253" spans="2:13">
      <c r="B253" s="22">
        <f t="shared" si="12"/>
        <v>238</v>
      </c>
      <c r="C253" s="22" t="s">
        <v>37</v>
      </c>
      <c r="D253" s="31">
        <v>162004263</v>
      </c>
      <c r="E253" s="32" t="s">
        <v>12</v>
      </c>
      <c r="F253" s="37"/>
      <c r="G253" s="26">
        <v>4103</v>
      </c>
      <c r="H253" s="26">
        <v>4120</v>
      </c>
      <c r="I253" s="26">
        <v>3859.4640943193999</v>
      </c>
      <c r="J253" s="26">
        <v>3929</v>
      </c>
      <c r="K253" s="26">
        <v>3633</v>
      </c>
      <c r="L253" s="26">
        <f t="shared" si="10"/>
        <v>191</v>
      </c>
      <c r="M253" s="26">
        <f t="shared" si="11"/>
        <v>226.46409431939992</v>
      </c>
    </row>
    <row r="254" spans="2:13">
      <c r="B254" s="22">
        <f t="shared" si="12"/>
        <v>239</v>
      </c>
      <c r="C254" s="22" t="s">
        <v>37</v>
      </c>
      <c r="D254" s="31">
        <v>162004265</v>
      </c>
      <c r="E254" s="32" t="s">
        <v>12</v>
      </c>
      <c r="F254" s="37" t="s">
        <v>13</v>
      </c>
      <c r="G254" s="26">
        <v>3604.04</v>
      </c>
      <c r="H254" s="26">
        <v>4425</v>
      </c>
      <c r="I254" s="26">
        <v>4069.8481561822123</v>
      </c>
      <c r="J254" s="26">
        <v>4006</v>
      </c>
      <c r="K254" s="26">
        <v>3711</v>
      </c>
      <c r="L254" s="26">
        <f t="shared" si="10"/>
        <v>419</v>
      </c>
      <c r="M254" s="26">
        <f t="shared" si="11"/>
        <v>358.84815618221228</v>
      </c>
    </row>
    <row r="255" spans="2:13">
      <c r="B255" s="22">
        <f t="shared" si="12"/>
        <v>240</v>
      </c>
      <c r="C255" s="22" t="s">
        <v>37</v>
      </c>
      <c r="D255" s="31">
        <v>162004266</v>
      </c>
      <c r="E255" s="32" t="s">
        <v>12</v>
      </c>
      <c r="F255" s="37" t="s">
        <v>13</v>
      </c>
      <c r="G255" s="26">
        <v>3767.71</v>
      </c>
      <c r="H255" s="26">
        <v>4105</v>
      </c>
      <c r="I255" s="26">
        <v>3794.3513513513512</v>
      </c>
      <c r="J255" s="26">
        <v>4109</v>
      </c>
      <c r="K255" s="26">
        <v>3799</v>
      </c>
      <c r="L255" s="26">
        <f t="shared" si="10"/>
        <v>-4</v>
      </c>
      <c r="M255" s="26">
        <f t="shared" si="11"/>
        <v>-4.6486486486487593</v>
      </c>
    </row>
    <row r="256" spans="2:13">
      <c r="B256" s="22">
        <f t="shared" si="12"/>
        <v>241</v>
      </c>
      <c r="C256" s="22" t="s">
        <v>37</v>
      </c>
      <c r="D256" s="31">
        <v>162004267</v>
      </c>
      <c r="E256" s="32" t="s">
        <v>12</v>
      </c>
      <c r="F256" s="37" t="s">
        <v>13</v>
      </c>
      <c r="G256" s="26">
        <v>4068</v>
      </c>
      <c r="H256" s="26">
        <v>4165</v>
      </c>
      <c r="I256" s="26">
        <v>3894.8378378378379</v>
      </c>
      <c r="J256" s="26">
        <v>3968</v>
      </c>
      <c r="K256" s="26">
        <v>3664</v>
      </c>
      <c r="L256" s="26">
        <f t="shared" si="10"/>
        <v>197</v>
      </c>
      <c r="M256" s="26">
        <f t="shared" si="11"/>
        <v>230.83783783783792</v>
      </c>
    </row>
    <row r="257" spans="2:13">
      <c r="B257" s="22">
        <f t="shared" si="12"/>
        <v>242</v>
      </c>
      <c r="C257" s="22" t="s">
        <v>37</v>
      </c>
      <c r="D257" s="31">
        <v>162004272</v>
      </c>
      <c r="E257" s="32" t="s">
        <v>12</v>
      </c>
      <c r="F257" s="37" t="s">
        <v>13</v>
      </c>
      <c r="G257" s="26">
        <v>3713.23</v>
      </c>
      <c r="H257" s="26">
        <v>4185</v>
      </c>
      <c r="I257" s="26">
        <v>3972.1266233766232</v>
      </c>
      <c r="J257" s="26">
        <v>3956</v>
      </c>
      <c r="K257" s="26">
        <v>3679</v>
      </c>
      <c r="L257" s="26">
        <f t="shared" si="10"/>
        <v>229</v>
      </c>
      <c r="M257" s="26">
        <f t="shared" si="11"/>
        <v>293.12662337662323</v>
      </c>
    </row>
    <row r="258" spans="2:13">
      <c r="B258" s="22">
        <f t="shared" si="12"/>
        <v>243</v>
      </c>
      <c r="C258" s="22" t="s">
        <v>37</v>
      </c>
      <c r="D258" s="31">
        <v>162004276</v>
      </c>
      <c r="E258" s="32" t="s">
        <v>12</v>
      </c>
      <c r="F258" s="37" t="s">
        <v>13</v>
      </c>
      <c r="G258" s="26">
        <v>4103.6000000000004</v>
      </c>
      <c r="H258" s="26">
        <v>4100</v>
      </c>
      <c r="I258" s="26">
        <v>3857.7873254564988</v>
      </c>
      <c r="J258" s="26">
        <v>3679</v>
      </c>
      <c r="K258" s="26">
        <v>3466</v>
      </c>
      <c r="L258" s="26">
        <f t="shared" si="10"/>
        <v>421</v>
      </c>
      <c r="M258" s="26">
        <f t="shared" si="11"/>
        <v>391.78732545649882</v>
      </c>
    </row>
    <row r="259" spans="2:13">
      <c r="B259" s="22">
        <f t="shared" si="12"/>
        <v>244</v>
      </c>
      <c r="C259" s="22" t="s">
        <v>37</v>
      </c>
      <c r="D259" s="31">
        <v>162004278</v>
      </c>
      <c r="E259" s="32" t="s">
        <v>12</v>
      </c>
      <c r="F259" s="37" t="s">
        <v>13</v>
      </c>
      <c r="G259" s="26">
        <v>3848</v>
      </c>
      <c r="H259" s="26">
        <v>4495</v>
      </c>
      <c r="I259" s="26">
        <v>4196.3126361655777</v>
      </c>
      <c r="J259" s="26">
        <v>4077</v>
      </c>
      <c r="K259" s="26">
        <v>3802</v>
      </c>
      <c r="L259" s="26">
        <f t="shared" si="10"/>
        <v>418</v>
      </c>
      <c r="M259" s="26">
        <f t="shared" si="11"/>
        <v>394.31263616557771</v>
      </c>
    </row>
    <row r="260" spans="2:13">
      <c r="B260" s="22">
        <f t="shared" si="12"/>
        <v>245</v>
      </c>
      <c r="C260" s="22" t="s">
        <v>39</v>
      </c>
      <c r="D260" s="33">
        <v>162004275</v>
      </c>
      <c r="E260" s="32" t="s">
        <v>12</v>
      </c>
      <c r="F260" s="37" t="s">
        <v>13</v>
      </c>
      <c r="G260" s="58">
        <v>4091.8</v>
      </c>
      <c r="H260" s="26">
        <v>3930</v>
      </c>
      <c r="I260" s="26">
        <v>3705.3074433656957</v>
      </c>
      <c r="J260" s="26">
        <v>3891</v>
      </c>
      <c r="K260" s="26">
        <v>3568</v>
      </c>
      <c r="L260" s="26">
        <f t="shared" si="10"/>
        <v>39</v>
      </c>
      <c r="M260" s="26">
        <f t="shared" si="11"/>
        <v>137.30744336569569</v>
      </c>
    </row>
    <row r="261" spans="2:13">
      <c r="B261" s="22">
        <f t="shared" si="12"/>
        <v>246</v>
      </c>
      <c r="C261" s="22" t="s">
        <v>39</v>
      </c>
      <c r="D261" s="33">
        <v>162004277</v>
      </c>
      <c r="E261" s="32" t="s">
        <v>12</v>
      </c>
      <c r="F261" s="37" t="s">
        <v>13</v>
      </c>
      <c r="G261" s="58">
        <v>3965.6</v>
      </c>
      <c r="H261" s="26">
        <v>4145</v>
      </c>
      <c r="I261" s="26">
        <v>3872.5377155172414</v>
      </c>
      <c r="J261" s="26">
        <v>3905</v>
      </c>
      <c r="K261" s="26">
        <v>3555</v>
      </c>
      <c r="L261" s="26">
        <f t="shared" si="10"/>
        <v>240</v>
      </c>
      <c r="M261" s="26">
        <f t="shared" si="11"/>
        <v>317.53771551724139</v>
      </c>
    </row>
    <row r="262" spans="2:13">
      <c r="B262" s="22">
        <f t="shared" si="12"/>
        <v>247</v>
      </c>
      <c r="C262" s="22" t="s">
        <v>39</v>
      </c>
      <c r="D262" s="33">
        <v>162004288</v>
      </c>
      <c r="E262" s="32" t="s">
        <v>12</v>
      </c>
      <c r="F262" s="37" t="s">
        <v>13</v>
      </c>
      <c r="G262" s="58">
        <v>3790.94</v>
      </c>
      <c r="H262" s="26">
        <v>4070</v>
      </c>
      <c r="I262" s="26">
        <v>3898.5853131749464</v>
      </c>
      <c r="J262" s="26">
        <v>3826</v>
      </c>
      <c r="K262" s="26">
        <v>3499</v>
      </c>
      <c r="L262" s="26">
        <f t="shared" si="10"/>
        <v>244</v>
      </c>
      <c r="M262" s="26">
        <f t="shared" si="11"/>
        <v>399.58531317494635</v>
      </c>
    </row>
    <row r="263" spans="2:13">
      <c r="B263" s="22">
        <f t="shared" si="12"/>
        <v>248</v>
      </c>
      <c r="C263" s="22" t="s">
        <v>39</v>
      </c>
      <c r="D263" s="33">
        <v>162004287</v>
      </c>
      <c r="E263" s="32" t="s">
        <v>12</v>
      </c>
      <c r="F263" s="37" t="s">
        <v>13</v>
      </c>
      <c r="G263" s="58">
        <v>3979.6</v>
      </c>
      <c r="H263" s="26">
        <v>4265</v>
      </c>
      <c r="I263" s="26">
        <v>4066.7351351351354</v>
      </c>
      <c r="J263" s="26">
        <v>3972</v>
      </c>
      <c r="K263" s="26">
        <v>3717</v>
      </c>
      <c r="L263" s="26">
        <f t="shared" si="10"/>
        <v>293</v>
      </c>
      <c r="M263" s="26">
        <f t="shared" si="11"/>
        <v>349.73513513513535</v>
      </c>
    </row>
    <row r="264" spans="2:13">
      <c r="B264" s="22">
        <f t="shared" si="12"/>
        <v>249</v>
      </c>
      <c r="C264" s="22" t="s">
        <v>39</v>
      </c>
      <c r="D264" s="33">
        <v>162004296</v>
      </c>
      <c r="E264" s="32" t="s">
        <v>12</v>
      </c>
      <c r="F264" s="37" t="s">
        <v>13</v>
      </c>
      <c r="G264" s="58">
        <v>4143.3999999999996</v>
      </c>
      <c r="H264" s="26">
        <v>4295</v>
      </c>
      <c r="I264" s="26">
        <v>4022.2282023681373</v>
      </c>
      <c r="J264" s="26">
        <v>3852</v>
      </c>
      <c r="K264" s="26">
        <v>3570</v>
      </c>
      <c r="L264" s="26">
        <f t="shared" si="10"/>
        <v>443</v>
      </c>
      <c r="M264" s="26">
        <f t="shared" si="11"/>
        <v>452.22820236813732</v>
      </c>
    </row>
    <row r="265" spans="2:13">
      <c r="B265" s="22">
        <f t="shared" si="12"/>
        <v>250</v>
      </c>
      <c r="C265" s="22" t="s">
        <v>39</v>
      </c>
      <c r="D265" s="33">
        <v>142000206</v>
      </c>
      <c r="E265" s="32" t="s">
        <v>12</v>
      </c>
      <c r="F265" s="37" t="s">
        <v>13</v>
      </c>
      <c r="G265" s="58">
        <v>4015.5</v>
      </c>
      <c r="H265" s="26">
        <v>4105</v>
      </c>
      <c r="I265" s="26">
        <v>3785.1298701298697</v>
      </c>
      <c r="J265" s="26">
        <v>4052</v>
      </c>
      <c r="K265" s="26">
        <v>3778</v>
      </c>
      <c r="L265" s="26">
        <f t="shared" si="10"/>
        <v>53</v>
      </c>
      <c r="M265" s="26">
        <f t="shared" si="11"/>
        <v>7.1298701298696869</v>
      </c>
    </row>
    <row r="266" spans="2:13">
      <c r="B266" s="22">
        <f t="shared" si="12"/>
        <v>251</v>
      </c>
      <c r="C266" s="22" t="s">
        <v>39</v>
      </c>
      <c r="D266" s="31">
        <v>162004305</v>
      </c>
      <c r="E266" s="32" t="s">
        <v>12</v>
      </c>
      <c r="F266" s="37" t="s">
        <v>13</v>
      </c>
      <c r="G266" s="59">
        <v>3818.4</v>
      </c>
      <c r="H266" s="26">
        <v>4195</v>
      </c>
      <c r="I266" s="26">
        <v>3977.0779220779218</v>
      </c>
      <c r="J266" s="26">
        <v>3824</v>
      </c>
      <c r="K266" s="26">
        <v>3698</v>
      </c>
      <c r="L266" s="26">
        <f t="shared" si="10"/>
        <v>371</v>
      </c>
      <c r="M266" s="26">
        <f t="shared" si="11"/>
        <v>279.07792207792181</v>
      </c>
    </row>
    <row r="267" spans="2:13">
      <c r="B267" s="22">
        <f t="shared" si="12"/>
        <v>252</v>
      </c>
      <c r="C267" s="22" t="s">
        <v>39</v>
      </c>
      <c r="D267" s="31">
        <v>162004309</v>
      </c>
      <c r="E267" s="32" t="s">
        <v>12</v>
      </c>
      <c r="F267" s="37" t="s">
        <v>13</v>
      </c>
      <c r="G267" s="59">
        <v>4115.2</v>
      </c>
      <c r="H267" s="26">
        <v>3815</v>
      </c>
      <c r="I267" s="26">
        <v>3608.560606060606</v>
      </c>
      <c r="J267" s="26">
        <v>3845</v>
      </c>
      <c r="K267" s="26">
        <v>3547</v>
      </c>
      <c r="L267" s="26">
        <f t="shared" si="10"/>
        <v>-30</v>
      </c>
      <c r="M267" s="26">
        <f t="shared" si="11"/>
        <v>61.560606060606005</v>
      </c>
    </row>
    <row r="268" spans="2:13">
      <c r="B268" s="22">
        <f t="shared" si="12"/>
        <v>253</v>
      </c>
      <c r="C268" s="22" t="s">
        <v>39</v>
      </c>
      <c r="D268" s="31">
        <v>162004320</v>
      </c>
      <c r="E268" s="32" t="s">
        <v>12</v>
      </c>
      <c r="F268" s="37" t="s">
        <v>13</v>
      </c>
      <c r="G268" s="59">
        <v>3631</v>
      </c>
      <c r="H268" s="26">
        <v>4295</v>
      </c>
      <c r="I268" s="26">
        <v>4065.4961832061067</v>
      </c>
      <c r="J268" s="26">
        <v>3901</v>
      </c>
      <c r="K268" s="26">
        <v>3640</v>
      </c>
      <c r="L268" s="26">
        <f t="shared" si="10"/>
        <v>394</v>
      </c>
      <c r="M268" s="26">
        <f t="shared" si="11"/>
        <v>425.49618320610671</v>
      </c>
    </row>
    <row r="269" spans="2:13">
      <c r="B269" s="22">
        <f t="shared" si="12"/>
        <v>254</v>
      </c>
      <c r="C269" s="22" t="s">
        <v>39</v>
      </c>
      <c r="D269" s="31">
        <v>162004316</v>
      </c>
      <c r="E269" s="32" t="s">
        <v>12</v>
      </c>
      <c r="F269" s="37" t="s">
        <v>13</v>
      </c>
      <c r="G269" s="59">
        <v>3995.8</v>
      </c>
      <c r="H269" s="26">
        <v>3970</v>
      </c>
      <c r="I269" s="26">
        <v>3760.6027987082884</v>
      </c>
      <c r="J269" s="26">
        <v>3828</v>
      </c>
      <c r="K269" s="26">
        <v>3502</v>
      </c>
      <c r="L269" s="26">
        <f t="shared" si="10"/>
        <v>142</v>
      </c>
      <c r="M269" s="26">
        <f t="shared" si="11"/>
        <v>258.60279870828845</v>
      </c>
    </row>
    <row r="270" spans="2:13">
      <c r="B270" s="22">
        <f t="shared" si="12"/>
        <v>255</v>
      </c>
      <c r="C270" s="22" t="s">
        <v>39</v>
      </c>
      <c r="D270" s="31">
        <v>162004326</v>
      </c>
      <c r="E270" s="32" t="s">
        <v>12</v>
      </c>
      <c r="F270" s="37" t="s">
        <v>13</v>
      </c>
      <c r="G270" s="59">
        <v>4080.6</v>
      </c>
      <c r="H270" s="26">
        <v>4185</v>
      </c>
      <c r="I270" s="26">
        <v>3951.7524115755627</v>
      </c>
      <c r="J270" s="26">
        <v>3902</v>
      </c>
      <c r="K270" s="26">
        <v>3574</v>
      </c>
      <c r="L270" s="26">
        <f t="shared" si="10"/>
        <v>283</v>
      </c>
      <c r="M270" s="26">
        <f t="shared" si="11"/>
        <v>377.75241157556275</v>
      </c>
    </row>
    <row r="271" spans="2:13">
      <c r="B271" s="22">
        <f t="shared" si="12"/>
        <v>256</v>
      </c>
      <c r="C271" s="22" t="s">
        <v>39</v>
      </c>
      <c r="D271" s="31">
        <v>162004332</v>
      </c>
      <c r="E271" s="32" t="s">
        <v>12</v>
      </c>
      <c r="F271" s="37" t="s">
        <v>13</v>
      </c>
      <c r="G271" s="58">
        <v>3970.5</v>
      </c>
      <c r="H271" s="26">
        <v>4580</v>
      </c>
      <c r="I271" s="26">
        <v>4273.3477321814262</v>
      </c>
      <c r="J271" s="26">
        <v>3969</v>
      </c>
      <c r="K271" s="26">
        <v>3618</v>
      </c>
      <c r="L271" s="26">
        <f t="shared" si="10"/>
        <v>611</v>
      </c>
      <c r="M271" s="26">
        <f t="shared" si="11"/>
        <v>655.34773218142618</v>
      </c>
    </row>
    <row r="272" spans="2:13">
      <c r="B272" s="22">
        <f t="shared" si="12"/>
        <v>257</v>
      </c>
      <c r="C272" s="22" t="s">
        <v>39</v>
      </c>
      <c r="D272" s="33">
        <v>162004325</v>
      </c>
      <c r="E272" s="32" t="s">
        <v>12</v>
      </c>
      <c r="F272" s="37" t="s">
        <v>13</v>
      </c>
      <c r="G272" s="58">
        <v>4057.88</v>
      </c>
      <c r="H272" s="26">
        <v>4325</v>
      </c>
      <c r="I272" s="26">
        <v>4083.1720430107525</v>
      </c>
      <c r="J272" s="26">
        <v>3995</v>
      </c>
      <c r="K272" s="26">
        <v>3655</v>
      </c>
      <c r="L272" s="26">
        <f t="shared" si="10"/>
        <v>330</v>
      </c>
      <c r="M272" s="26">
        <f t="shared" si="11"/>
        <v>428.17204301075253</v>
      </c>
    </row>
    <row r="273" spans="2:13">
      <c r="B273" s="22">
        <f t="shared" si="12"/>
        <v>258</v>
      </c>
      <c r="C273" s="22" t="s">
        <v>39</v>
      </c>
      <c r="D273" s="31">
        <v>162004339</v>
      </c>
      <c r="E273" s="32" t="s">
        <v>12</v>
      </c>
      <c r="F273" s="37" t="s">
        <v>13</v>
      </c>
      <c r="G273" s="58">
        <v>3987.8</v>
      </c>
      <c r="H273" s="26">
        <v>3925</v>
      </c>
      <c r="I273" s="26">
        <v>3712.6082251082248</v>
      </c>
      <c r="J273" s="26">
        <v>3578</v>
      </c>
      <c r="K273" s="26">
        <v>3325</v>
      </c>
      <c r="L273" s="26">
        <f t="shared" ref="L273:L336" si="13">+H273-J273</f>
        <v>347</v>
      </c>
      <c r="M273" s="26">
        <f t="shared" ref="M273:M336" si="14">+I273-K273</f>
        <v>387.60822510822481</v>
      </c>
    </row>
    <row r="274" spans="2:13">
      <c r="B274" s="22">
        <f t="shared" si="12"/>
        <v>259</v>
      </c>
      <c r="C274" s="22" t="s">
        <v>39</v>
      </c>
      <c r="D274" s="33">
        <v>162004340</v>
      </c>
      <c r="E274" s="32" t="s">
        <v>12</v>
      </c>
      <c r="F274" s="37" t="s">
        <v>13</v>
      </c>
      <c r="G274" s="58">
        <v>3949.7</v>
      </c>
      <c r="H274" s="26">
        <v>4020</v>
      </c>
      <c r="I274" s="26">
        <v>3772.0129870129867</v>
      </c>
      <c r="J274" s="26">
        <v>3593</v>
      </c>
      <c r="K274" s="26">
        <v>3397</v>
      </c>
      <c r="L274" s="26">
        <f t="shared" si="13"/>
        <v>427</v>
      </c>
      <c r="M274" s="26">
        <f t="shared" si="14"/>
        <v>375.01298701298674</v>
      </c>
    </row>
    <row r="275" spans="2:13">
      <c r="B275" s="22">
        <f t="shared" ref="B275:B338" si="15">B274+1</f>
        <v>260</v>
      </c>
      <c r="C275" s="22" t="s">
        <v>39</v>
      </c>
      <c r="D275" s="31">
        <v>162004338</v>
      </c>
      <c r="E275" s="32" t="s">
        <v>12</v>
      </c>
      <c r="F275" s="37" t="s">
        <v>13</v>
      </c>
      <c r="G275" s="58">
        <v>4054.3</v>
      </c>
      <c r="H275" s="26">
        <v>4055</v>
      </c>
      <c r="I275" s="26">
        <v>3831.1850649350645</v>
      </c>
      <c r="J275" s="26">
        <v>3612</v>
      </c>
      <c r="K275" s="26">
        <v>3369</v>
      </c>
      <c r="L275" s="26">
        <f t="shared" si="13"/>
        <v>443</v>
      </c>
      <c r="M275" s="26">
        <f t="shared" si="14"/>
        <v>462.18506493506447</v>
      </c>
    </row>
    <row r="276" spans="2:13">
      <c r="B276" s="22">
        <f t="shared" si="15"/>
        <v>261</v>
      </c>
      <c r="C276" s="22" t="s">
        <v>39</v>
      </c>
      <c r="D276" s="33">
        <v>162004344</v>
      </c>
      <c r="E276" s="32" t="s">
        <v>12</v>
      </c>
      <c r="F276" s="37" t="s">
        <v>13</v>
      </c>
      <c r="G276" s="58">
        <v>3991.6</v>
      </c>
      <c r="H276" s="26">
        <v>3960</v>
      </c>
      <c r="I276" s="26">
        <v>3694.2857142857142</v>
      </c>
      <c r="J276" s="26">
        <v>3967</v>
      </c>
      <c r="K276" s="26">
        <v>3658</v>
      </c>
      <c r="L276" s="26">
        <f t="shared" si="13"/>
        <v>-7</v>
      </c>
      <c r="M276" s="26">
        <f t="shared" si="14"/>
        <v>36.285714285714221</v>
      </c>
    </row>
    <row r="277" spans="2:13">
      <c r="B277" s="22">
        <f t="shared" si="15"/>
        <v>262</v>
      </c>
      <c r="C277" s="22" t="s">
        <v>39</v>
      </c>
      <c r="D277" s="31">
        <v>162004329</v>
      </c>
      <c r="E277" s="32" t="s">
        <v>12</v>
      </c>
      <c r="F277" s="37" t="s">
        <v>13</v>
      </c>
      <c r="G277" s="58">
        <v>4053.9</v>
      </c>
      <c r="H277" s="26">
        <v>4060</v>
      </c>
      <c r="I277" s="26">
        <v>3802.7067669172934</v>
      </c>
      <c r="J277" s="26">
        <v>4022</v>
      </c>
      <c r="K277" s="26">
        <v>3655</v>
      </c>
      <c r="L277" s="26">
        <f t="shared" si="13"/>
        <v>38</v>
      </c>
      <c r="M277" s="26">
        <f t="shared" si="14"/>
        <v>147.70676691729341</v>
      </c>
    </row>
    <row r="278" spans="2:13">
      <c r="B278" s="22">
        <f t="shared" si="15"/>
        <v>263</v>
      </c>
      <c r="C278" s="22" t="s">
        <v>39</v>
      </c>
      <c r="D278" s="33">
        <v>162001805</v>
      </c>
      <c r="E278" s="33" t="s">
        <v>40</v>
      </c>
      <c r="F278" s="31" t="s">
        <v>23</v>
      </c>
      <c r="G278" s="58">
        <v>1949</v>
      </c>
      <c r="H278" s="26">
        <v>3515</v>
      </c>
      <c r="I278" s="26">
        <v>3329.4139387539599</v>
      </c>
      <c r="J278" s="26">
        <v>3844</v>
      </c>
      <c r="K278" s="26">
        <v>3520</v>
      </c>
      <c r="L278" s="26">
        <f t="shared" si="13"/>
        <v>-329</v>
      </c>
      <c r="M278" s="26">
        <f t="shared" si="14"/>
        <v>-190.58606124604012</v>
      </c>
    </row>
    <row r="279" spans="2:13">
      <c r="B279" s="22">
        <f t="shared" si="15"/>
        <v>264</v>
      </c>
      <c r="C279" s="22" t="s">
        <v>39</v>
      </c>
      <c r="D279" s="33"/>
      <c r="E279" s="33" t="s">
        <v>40</v>
      </c>
      <c r="F279" s="31" t="s">
        <v>16</v>
      </c>
      <c r="G279" s="58">
        <v>1882</v>
      </c>
      <c r="H279" s="26">
        <v>3635</v>
      </c>
      <c r="I279" s="26">
        <v>3431.5628299894402</v>
      </c>
      <c r="J279" s="26">
        <v>3844</v>
      </c>
      <c r="K279" s="26">
        <v>3520</v>
      </c>
      <c r="L279" s="26">
        <f t="shared" si="13"/>
        <v>-209</v>
      </c>
      <c r="M279" s="26">
        <f t="shared" si="14"/>
        <v>-88.437170010559839</v>
      </c>
    </row>
    <row r="280" spans="2:13" ht="25.5">
      <c r="B280" s="22">
        <f t="shared" si="15"/>
        <v>265</v>
      </c>
      <c r="C280" s="22" t="s">
        <v>39</v>
      </c>
      <c r="D280" s="33">
        <v>162001429</v>
      </c>
      <c r="E280" s="24" t="s">
        <v>41</v>
      </c>
      <c r="F280" s="31" t="s">
        <v>19</v>
      </c>
      <c r="G280" s="58">
        <v>1332.78</v>
      </c>
      <c r="H280" s="26">
        <v>4190</v>
      </c>
      <c r="I280" s="26">
        <v>4026.0434782608695</v>
      </c>
      <c r="J280" s="26">
        <v>3467</v>
      </c>
      <c r="K280" s="26">
        <v>3215</v>
      </c>
      <c r="L280" s="26">
        <f t="shared" si="13"/>
        <v>723</v>
      </c>
      <c r="M280" s="26">
        <f t="shared" si="14"/>
        <v>811.04347826086951</v>
      </c>
    </row>
    <row r="281" spans="2:13" ht="25.5">
      <c r="B281" s="22">
        <f t="shared" si="15"/>
        <v>266</v>
      </c>
      <c r="C281" s="22" t="s">
        <v>39</v>
      </c>
      <c r="D281" s="33">
        <v>162001429</v>
      </c>
      <c r="E281" s="24" t="s">
        <v>41</v>
      </c>
      <c r="F281" s="31" t="s">
        <v>36</v>
      </c>
      <c r="G281" s="58">
        <v>2671.8</v>
      </c>
      <c r="H281" s="26">
        <v>3085</v>
      </c>
      <c r="I281" s="26">
        <v>2957.141339001063</v>
      </c>
      <c r="J281" s="26">
        <v>3467</v>
      </c>
      <c r="K281" s="26">
        <v>3215</v>
      </c>
      <c r="L281" s="26">
        <f t="shared" si="13"/>
        <v>-382</v>
      </c>
      <c r="M281" s="26">
        <f t="shared" si="14"/>
        <v>-257.85866099893701</v>
      </c>
    </row>
    <row r="282" spans="2:13">
      <c r="B282" s="22">
        <f t="shared" si="15"/>
        <v>267</v>
      </c>
      <c r="C282" s="22" t="s">
        <v>39</v>
      </c>
      <c r="D282" s="33">
        <v>162001813</v>
      </c>
      <c r="E282" s="33" t="s">
        <v>40</v>
      </c>
      <c r="F282" s="31" t="s">
        <v>16</v>
      </c>
      <c r="G282" s="58">
        <v>2777.17</v>
      </c>
      <c r="H282" s="26">
        <v>3850</v>
      </c>
      <c r="I282" s="26">
        <v>3652.6673640167364</v>
      </c>
      <c r="J282" s="26">
        <v>4001.5807198484526</v>
      </c>
      <c r="K282" s="26">
        <v>3733.8340349400128</v>
      </c>
      <c r="L282" s="26">
        <f t="shared" si="13"/>
        <v>-151.58071984845265</v>
      </c>
      <c r="M282" s="26">
        <f t="shared" si="14"/>
        <v>-81.166670923276342</v>
      </c>
    </row>
    <row r="283" spans="2:13">
      <c r="B283" s="22">
        <f t="shared" si="15"/>
        <v>268</v>
      </c>
      <c r="C283" s="22" t="s">
        <v>39</v>
      </c>
      <c r="D283" s="33">
        <v>162001813</v>
      </c>
      <c r="E283" s="33" t="s">
        <v>40</v>
      </c>
      <c r="F283" s="31" t="s">
        <v>23</v>
      </c>
      <c r="G283" s="58">
        <v>1007.33</v>
      </c>
      <c r="H283" s="26">
        <v>4250</v>
      </c>
      <c r="I283" s="26">
        <v>4020.3919491525421</v>
      </c>
      <c r="J283" s="26">
        <v>4001.5807198484526</v>
      </c>
      <c r="K283" s="26">
        <v>3733.8340349400128</v>
      </c>
      <c r="L283" s="26">
        <f t="shared" si="13"/>
        <v>248.41928015154735</v>
      </c>
      <c r="M283" s="26">
        <f t="shared" si="14"/>
        <v>286.55791421252934</v>
      </c>
    </row>
    <row r="284" spans="2:13">
      <c r="B284" s="22">
        <f t="shared" si="15"/>
        <v>269</v>
      </c>
      <c r="C284" s="22" t="s">
        <v>39</v>
      </c>
      <c r="D284" s="33">
        <v>162001811</v>
      </c>
      <c r="E284" s="33" t="s">
        <v>40</v>
      </c>
      <c r="F284" s="31" t="s">
        <v>36</v>
      </c>
      <c r="G284" s="58">
        <v>1760</v>
      </c>
      <c r="H284" s="26">
        <v>3855</v>
      </c>
      <c r="I284" s="26">
        <v>3651.4625131995776</v>
      </c>
      <c r="J284" s="26">
        <v>3742.5753656985371</v>
      </c>
      <c r="K284" s="26">
        <v>3485.2342590629637</v>
      </c>
      <c r="L284" s="26">
        <f t="shared" si="13"/>
        <v>112.4246343014629</v>
      </c>
      <c r="M284" s="26">
        <f t="shared" si="14"/>
        <v>166.22825413661394</v>
      </c>
    </row>
    <row r="285" spans="2:13">
      <c r="B285" s="22">
        <f t="shared" si="15"/>
        <v>270</v>
      </c>
      <c r="C285" s="22" t="s">
        <v>39</v>
      </c>
      <c r="D285" s="33">
        <v>162001811</v>
      </c>
      <c r="E285" s="33" t="s">
        <v>40</v>
      </c>
      <c r="F285" s="31" t="s">
        <v>23</v>
      </c>
      <c r="G285" s="58">
        <v>1542</v>
      </c>
      <c r="H285" s="26">
        <v>3965</v>
      </c>
      <c r="I285" s="26">
        <v>3910.5126849894295</v>
      </c>
      <c r="J285" s="26">
        <v>3743</v>
      </c>
      <c r="K285" s="26">
        <v>3485.2342590629637</v>
      </c>
      <c r="L285" s="26">
        <f t="shared" si="13"/>
        <v>222</v>
      </c>
      <c r="M285" s="26">
        <f t="shared" si="14"/>
        <v>425.27842592646584</v>
      </c>
    </row>
    <row r="286" spans="2:13">
      <c r="B286" s="22">
        <f t="shared" si="15"/>
        <v>271</v>
      </c>
      <c r="C286" s="22" t="s">
        <v>39</v>
      </c>
      <c r="D286" s="33">
        <v>162001815</v>
      </c>
      <c r="E286" s="33" t="s">
        <v>40</v>
      </c>
      <c r="F286" s="31" t="s">
        <v>16</v>
      </c>
      <c r="G286" s="58">
        <v>2920.24</v>
      </c>
      <c r="H286" s="26">
        <v>3995</v>
      </c>
      <c r="I286" s="26">
        <v>3834.5243128964062</v>
      </c>
      <c r="J286" s="26">
        <v>3733</v>
      </c>
      <c r="K286" s="26">
        <v>3431</v>
      </c>
      <c r="L286" s="26">
        <f t="shared" si="13"/>
        <v>262</v>
      </c>
      <c r="M286" s="26">
        <f t="shared" si="14"/>
        <v>403.52431289640617</v>
      </c>
    </row>
    <row r="287" spans="2:13">
      <c r="B287" s="22">
        <f t="shared" si="15"/>
        <v>272</v>
      </c>
      <c r="C287" s="22" t="s">
        <v>39</v>
      </c>
      <c r="D287" s="33">
        <v>162001807</v>
      </c>
      <c r="E287" s="33" t="s">
        <v>40</v>
      </c>
      <c r="F287" s="31" t="s">
        <v>19</v>
      </c>
      <c r="G287" s="58">
        <v>1946.4</v>
      </c>
      <c r="H287" s="26">
        <v>3840</v>
      </c>
      <c r="I287" s="26">
        <v>3650.817610062893</v>
      </c>
      <c r="J287" s="26">
        <v>4112</v>
      </c>
      <c r="K287" s="26">
        <v>3793</v>
      </c>
      <c r="L287" s="26">
        <f t="shared" si="13"/>
        <v>-272</v>
      </c>
      <c r="M287" s="26">
        <f t="shared" si="14"/>
        <v>-142.18238993710702</v>
      </c>
    </row>
    <row r="288" spans="2:13">
      <c r="B288" s="22">
        <f t="shared" si="15"/>
        <v>273</v>
      </c>
      <c r="C288" s="22" t="s">
        <v>39</v>
      </c>
      <c r="D288" s="33">
        <v>162001807</v>
      </c>
      <c r="E288" s="33" t="s">
        <v>40</v>
      </c>
      <c r="F288" s="31" t="s">
        <v>26</v>
      </c>
      <c r="G288" s="58">
        <v>799.8</v>
      </c>
      <c r="H288" s="26">
        <v>3650</v>
      </c>
      <c r="I288" s="26">
        <v>3416.6142557651988</v>
      </c>
      <c r="J288" s="26">
        <v>4112</v>
      </c>
      <c r="K288" s="26">
        <v>3793</v>
      </c>
      <c r="L288" s="26">
        <f t="shared" si="13"/>
        <v>-462</v>
      </c>
      <c r="M288" s="26">
        <f t="shared" si="14"/>
        <v>-376.38574423480122</v>
      </c>
    </row>
    <row r="289" spans="2:13">
      <c r="B289" s="22">
        <f t="shared" si="15"/>
        <v>274</v>
      </c>
      <c r="C289" s="22" t="s">
        <v>39</v>
      </c>
      <c r="D289" s="33">
        <v>162001807</v>
      </c>
      <c r="E289" s="33" t="s">
        <v>40</v>
      </c>
      <c r="F289" s="31" t="s">
        <v>23</v>
      </c>
      <c r="G289" s="58">
        <v>1193.9000000000001</v>
      </c>
      <c r="H289" s="26">
        <v>3805</v>
      </c>
      <c r="I289" s="26">
        <v>3554.2520920502093</v>
      </c>
      <c r="J289" s="26">
        <v>4112</v>
      </c>
      <c r="K289" s="26">
        <v>3793</v>
      </c>
      <c r="L289" s="26">
        <f t="shared" si="13"/>
        <v>-307</v>
      </c>
      <c r="M289" s="26">
        <f t="shared" si="14"/>
        <v>-238.74790794979072</v>
      </c>
    </row>
    <row r="290" spans="2:13">
      <c r="B290" s="22">
        <f t="shared" si="15"/>
        <v>275</v>
      </c>
      <c r="C290" s="22" t="s">
        <v>39</v>
      </c>
      <c r="D290" s="33">
        <v>162000801</v>
      </c>
      <c r="E290" s="33" t="s">
        <v>42</v>
      </c>
      <c r="F290" s="31" t="s">
        <v>19</v>
      </c>
      <c r="G290" s="58">
        <v>483.8</v>
      </c>
      <c r="H290" s="26">
        <v>3950</v>
      </c>
      <c r="I290" s="26">
        <v>3747.4358974358975</v>
      </c>
      <c r="J290" s="26">
        <v>4040</v>
      </c>
      <c r="K290" s="26">
        <v>3819</v>
      </c>
      <c r="L290" s="26">
        <f t="shared" si="13"/>
        <v>-90</v>
      </c>
      <c r="M290" s="26">
        <f t="shared" si="14"/>
        <v>-71.564102564102541</v>
      </c>
    </row>
    <row r="291" spans="2:13">
      <c r="B291" s="22">
        <f t="shared" si="15"/>
        <v>276</v>
      </c>
      <c r="C291" s="22" t="s">
        <v>39</v>
      </c>
      <c r="D291" s="33">
        <v>162000801</v>
      </c>
      <c r="E291" s="33" t="s">
        <v>42</v>
      </c>
      <c r="F291" s="31" t="s">
        <v>16</v>
      </c>
      <c r="G291" s="58">
        <v>3546.2</v>
      </c>
      <c r="H291" s="26">
        <v>3570</v>
      </c>
      <c r="I291" s="26">
        <v>3346.4012738853503</v>
      </c>
      <c r="J291" s="26">
        <v>4040</v>
      </c>
      <c r="K291" s="26">
        <v>3819</v>
      </c>
      <c r="L291" s="26">
        <f t="shared" si="13"/>
        <v>-470</v>
      </c>
      <c r="M291" s="26">
        <f t="shared" si="14"/>
        <v>-472.59872611464971</v>
      </c>
    </row>
    <row r="292" spans="2:13">
      <c r="B292" s="22">
        <f t="shared" si="15"/>
        <v>277</v>
      </c>
      <c r="C292" s="22" t="s">
        <v>39</v>
      </c>
      <c r="D292" s="33">
        <v>162000805</v>
      </c>
      <c r="E292" s="33" t="s">
        <v>42</v>
      </c>
      <c r="F292" s="31" t="s">
        <v>19</v>
      </c>
      <c r="G292" s="59">
        <v>514.69000000000005</v>
      </c>
      <c r="H292" s="26">
        <v>3895</v>
      </c>
      <c r="I292" s="26">
        <v>3715.2950643776821</v>
      </c>
      <c r="J292" s="26">
        <v>3667</v>
      </c>
      <c r="K292" s="26">
        <v>3396</v>
      </c>
      <c r="L292" s="26">
        <f t="shared" si="13"/>
        <v>228</v>
      </c>
      <c r="M292" s="26">
        <f t="shared" si="14"/>
        <v>319.29506437768214</v>
      </c>
    </row>
    <row r="293" spans="2:13">
      <c r="B293" s="22">
        <f t="shared" si="15"/>
        <v>278</v>
      </c>
      <c r="C293" s="22" t="s">
        <v>43</v>
      </c>
      <c r="D293" s="33">
        <v>162004417</v>
      </c>
      <c r="E293" s="38" t="s">
        <v>12</v>
      </c>
      <c r="F293" s="22" t="s">
        <v>13</v>
      </c>
      <c r="G293" s="58">
        <v>4156.8999999999996</v>
      </c>
      <c r="H293" s="26">
        <v>3850</v>
      </c>
      <c r="I293" s="26">
        <v>3646.7133620689656</v>
      </c>
      <c r="J293" s="26">
        <v>3677</v>
      </c>
      <c r="K293" s="26">
        <v>3424</v>
      </c>
      <c r="L293" s="26">
        <f t="shared" si="13"/>
        <v>173</v>
      </c>
      <c r="M293" s="26">
        <f t="shared" si="14"/>
        <v>222.71336206896558</v>
      </c>
    </row>
    <row r="294" spans="2:13">
      <c r="B294" s="22">
        <f t="shared" si="15"/>
        <v>279</v>
      </c>
      <c r="C294" s="22" t="s">
        <v>43</v>
      </c>
      <c r="D294" s="33">
        <v>162004418</v>
      </c>
      <c r="E294" s="38" t="s">
        <v>12</v>
      </c>
      <c r="F294" s="22" t="s">
        <v>13</v>
      </c>
      <c r="G294" s="58">
        <v>3560.43</v>
      </c>
      <c r="H294" s="26">
        <v>3630</v>
      </c>
      <c r="I294" s="26">
        <v>3419.4522019334054</v>
      </c>
      <c r="J294" s="26">
        <v>3813</v>
      </c>
      <c r="K294" s="26">
        <v>3469</v>
      </c>
      <c r="L294" s="26">
        <f t="shared" si="13"/>
        <v>-183</v>
      </c>
      <c r="M294" s="26">
        <f t="shared" si="14"/>
        <v>-49.547798066594623</v>
      </c>
    </row>
    <row r="295" spans="2:13">
      <c r="B295" s="22">
        <f t="shared" si="15"/>
        <v>280</v>
      </c>
      <c r="C295" s="22" t="s">
        <v>43</v>
      </c>
      <c r="D295" s="33">
        <v>162004425</v>
      </c>
      <c r="E295" s="38" t="s">
        <v>12</v>
      </c>
      <c r="F295" s="22" t="s">
        <v>13</v>
      </c>
      <c r="G295" s="58">
        <v>3651.1</v>
      </c>
      <c r="H295" s="26">
        <v>4655</v>
      </c>
      <c r="I295" s="26">
        <v>4313.7691466083152</v>
      </c>
      <c r="J295" s="26">
        <v>3687</v>
      </c>
      <c r="K295" s="26">
        <v>3395</v>
      </c>
      <c r="L295" s="26">
        <f t="shared" si="13"/>
        <v>968</v>
      </c>
      <c r="M295" s="26">
        <f t="shared" si="14"/>
        <v>918.76914660831517</v>
      </c>
    </row>
    <row r="296" spans="2:13">
      <c r="B296" s="22">
        <f t="shared" si="15"/>
        <v>281</v>
      </c>
      <c r="C296" s="22" t="s">
        <v>43</v>
      </c>
      <c r="D296" s="33">
        <v>162004428</v>
      </c>
      <c r="E296" s="38" t="s">
        <v>12</v>
      </c>
      <c r="F296" s="22" t="s">
        <v>13</v>
      </c>
      <c r="G296" s="58">
        <v>3877.8</v>
      </c>
      <c r="H296" s="26">
        <v>4365</v>
      </c>
      <c r="I296" s="26">
        <v>4061.0174102285091</v>
      </c>
      <c r="J296" s="26">
        <v>4065</v>
      </c>
      <c r="K296" s="26">
        <v>3760</v>
      </c>
      <c r="L296" s="26">
        <f t="shared" si="13"/>
        <v>300</v>
      </c>
      <c r="M296" s="26">
        <f t="shared" si="14"/>
        <v>301.01741022850911</v>
      </c>
    </row>
    <row r="297" spans="2:13">
      <c r="B297" s="22">
        <f t="shared" si="15"/>
        <v>282</v>
      </c>
      <c r="C297" s="22" t="s">
        <v>43</v>
      </c>
      <c r="D297" s="33">
        <v>162004430</v>
      </c>
      <c r="E297" s="38" t="s">
        <v>12</v>
      </c>
      <c r="F297" s="22" t="s">
        <v>13</v>
      </c>
      <c r="G297" s="58">
        <v>3717.92</v>
      </c>
      <c r="H297" s="26">
        <v>4265</v>
      </c>
      <c r="I297" s="26">
        <v>4029.5941558441555</v>
      </c>
      <c r="J297" s="26">
        <v>3940</v>
      </c>
      <c r="K297" s="26">
        <v>3704</v>
      </c>
      <c r="L297" s="26">
        <f t="shared" si="13"/>
        <v>325</v>
      </c>
      <c r="M297" s="26">
        <f t="shared" si="14"/>
        <v>325.59415584415547</v>
      </c>
    </row>
    <row r="298" spans="2:13">
      <c r="B298" s="22">
        <f t="shared" si="15"/>
        <v>283</v>
      </c>
      <c r="C298" s="22" t="s">
        <v>43</v>
      </c>
      <c r="D298" s="33">
        <v>162004433</v>
      </c>
      <c r="E298" s="38" t="s">
        <v>12</v>
      </c>
      <c r="F298" s="22" t="s">
        <v>13</v>
      </c>
      <c r="G298" s="58">
        <v>3630.62</v>
      </c>
      <c r="H298" s="26">
        <v>4445</v>
      </c>
      <c r="I298" s="26">
        <v>4236.3373362445418</v>
      </c>
      <c r="J298" s="26">
        <v>3815</v>
      </c>
      <c r="K298" s="26">
        <v>3551</v>
      </c>
      <c r="L298" s="26">
        <f t="shared" si="13"/>
        <v>630</v>
      </c>
      <c r="M298" s="26">
        <f t="shared" si="14"/>
        <v>685.3373362445418</v>
      </c>
    </row>
    <row r="299" spans="2:13">
      <c r="B299" s="22">
        <f t="shared" si="15"/>
        <v>284</v>
      </c>
      <c r="C299" s="22" t="s">
        <v>43</v>
      </c>
      <c r="D299" s="33">
        <v>162004432</v>
      </c>
      <c r="E299" s="38" t="s">
        <v>12</v>
      </c>
      <c r="F299" s="22" t="s">
        <v>13</v>
      </c>
      <c r="G299" s="58">
        <v>3579.43</v>
      </c>
      <c r="H299" s="26">
        <v>4190</v>
      </c>
      <c r="I299" s="26">
        <v>3954.1991341991338</v>
      </c>
      <c r="J299" s="26">
        <v>3993</v>
      </c>
      <c r="K299" s="26">
        <v>3686</v>
      </c>
      <c r="L299" s="26">
        <f t="shared" si="13"/>
        <v>197</v>
      </c>
      <c r="M299" s="26">
        <f t="shared" si="14"/>
        <v>268.19913419913382</v>
      </c>
    </row>
    <row r="300" spans="2:13">
      <c r="B300" s="22">
        <f t="shared" si="15"/>
        <v>285</v>
      </c>
      <c r="C300" s="22" t="s">
        <v>43</v>
      </c>
      <c r="D300" s="33">
        <v>162004431</v>
      </c>
      <c r="E300" s="38" t="s">
        <v>12</v>
      </c>
      <c r="F300" s="22" t="s">
        <v>13</v>
      </c>
      <c r="G300" s="58">
        <v>3756.51</v>
      </c>
      <c r="H300" s="26">
        <v>4100</v>
      </c>
      <c r="I300" s="26">
        <v>3876.6884531590417</v>
      </c>
      <c r="J300" s="26">
        <v>4001</v>
      </c>
      <c r="K300" s="26">
        <v>3657</v>
      </c>
      <c r="L300" s="26">
        <f t="shared" si="13"/>
        <v>99</v>
      </c>
      <c r="M300" s="26">
        <f t="shared" si="14"/>
        <v>219.68845315904173</v>
      </c>
    </row>
    <row r="301" spans="2:13">
      <c r="B301" s="22">
        <f t="shared" si="15"/>
        <v>286</v>
      </c>
      <c r="C301" s="22" t="s">
        <v>43</v>
      </c>
      <c r="D301" s="33">
        <v>162004434</v>
      </c>
      <c r="E301" s="38" t="s">
        <v>12</v>
      </c>
      <c r="F301" s="22" t="s">
        <v>13</v>
      </c>
      <c r="G301" s="58">
        <v>3313.53</v>
      </c>
      <c r="H301" s="26">
        <v>4385</v>
      </c>
      <c r="I301" s="26">
        <v>4161.2269272529866</v>
      </c>
      <c r="J301" s="26">
        <v>3813</v>
      </c>
      <c r="K301" s="26">
        <v>3537</v>
      </c>
      <c r="L301" s="26">
        <f t="shared" si="13"/>
        <v>572</v>
      </c>
      <c r="M301" s="26">
        <f t="shared" si="14"/>
        <v>624.22692725298657</v>
      </c>
    </row>
    <row r="302" spans="2:13">
      <c r="B302" s="22">
        <f t="shared" si="15"/>
        <v>287</v>
      </c>
      <c r="C302" s="22" t="s">
        <v>43</v>
      </c>
      <c r="D302" s="31">
        <v>162004424</v>
      </c>
      <c r="E302" s="38" t="s">
        <v>12</v>
      </c>
      <c r="F302" s="22" t="s">
        <v>13</v>
      </c>
      <c r="G302" s="59">
        <v>3435.03</v>
      </c>
      <c r="H302" s="26">
        <v>4425</v>
      </c>
      <c r="I302" s="26">
        <v>4162.9934210526317</v>
      </c>
      <c r="J302" s="26">
        <v>3892</v>
      </c>
      <c r="K302" s="26">
        <v>3521</v>
      </c>
      <c r="L302" s="26">
        <f t="shared" si="13"/>
        <v>533</v>
      </c>
      <c r="M302" s="26">
        <f t="shared" si="14"/>
        <v>641.99342105263167</v>
      </c>
    </row>
    <row r="303" spans="2:13">
      <c r="B303" s="22">
        <f t="shared" si="15"/>
        <v>288</v>
      </c>
      <c r="C303" s="22" t="s">
        <v>43</v>
      </c>
      <c r="D303" s="31">
        <v>162004445</v>
      </c>
      <c r="E303" s="38" t="s">
        <v>12</v>
      </c>
      <c r="F303" s="22" t="s">
        <v>13</v>
      </c>
      <c r="G303" s="59">
        <v>3465.92</v>
      </c>
      <c r="H303" s="26">
        <v>3970</v>
      </c>
      <c r="I303" s="26">
        <v>3720.2603036876353</v>
      </c>
      <c r="J303" s="26">
        <v>4063</v>
      </c>
      <c r="K303" s="26">
        <v>3695</v>
      </c>
      <c r="L303" s="26">
        <f t="shared" si="13"/>
        <v>-93</v>
      </c>
      <c r="M303" s="26">
        <f t="shared" si="14"/>
        <v>25.260303687635314</v>
      </c>
    </row>
    <row r="304" spans="2:13">
      <c r="B304" s="22">
        <f t="shared" si="15"/>
        <v>289</v>
      </c>
      <c r="C304" s="22" t="s">
        <v>43</v>
      </c>
      <c r="D304" s="31">
        <v>162004443</v>
      </c>
      <c r="E304" s="38" t="s">
        <v>12</v>
      </c>
      <c r="F304" s="22" t="s">
        <v>13</v>
      </c>
      <c r="G304" s="59">
        <v>3743.21</v>
      </c>
      <c r="H304" s="26">
        <v>4470</v>
      </c>
      <c r="I304" s="26">
        <v>4238.8778877887789</v>
      </c>
      <c r="J304" s="26">
        <v>4027</v>
      </c>
      <c r="K304" s="26">
        <v>3700</v>
      </c>
      <c r="L304" s="26">
        <f t="shared" si="13"/>
        <v>443</v>
      </c>
      <c r="M304" s="26">
        <f t="shared" si="14"/>
        <v>538.87788778877893</v>
      </c>
    </row>
    <row r="305" spans="2:13">
      <c r="B305" s="22">
        <f t="shared" si="15"/>
        <v>290</v>
      </c>
      <c r="C305" s="22" t="s">
        <v>43</v>
      </c>
      <c r="D305" s="31">
        <v>162004449</v>
      </c>
      <c r="E305" s="38" t="s">
        <v>12</v>
      </c>
      <c r="F305" s="22" t="s">
        <v>13</v>
      </c>
      <c r="G305" s="59">
        <v>4178</v>
      </c>
      <c r="H305" s="26">
        <v>3780</v>
      </c>
      <c r="I305" s="26">
        <v>3641.3592233009708</v>
      </c>
      <c r="J305" s="26">
        <v>3840</v>
      </c>
      <c r="K305" s="26">
        <v>3503</v>
      </c>
      <c r="L305" s="26">
        <f t="shared" si="13"/>
        <v>-60</v>
      </c>
      <c r="M305" s="26">
        <f t="shared" si="14"/>
        <v>138.35922330097083</v>
      </c>
    </row>
    <row r="306" spans="2:13">
      <c r="B306" s="22">
        <f t="shared" si="15"/>
        <v>291</v>
      </c>
      <c r="C306" s="22" t="s">
        <v>43</v>
      </c>
      <c r="D306" s="31">
        <v>162004448</v>
      </c>
      <c r="E306" s="38" t="s">
        <v>12</v>
      </c>
      <c r="F306" s="22" t="s">
        <v>13</v>
      </c>
      <c r="G306" s="59">
        <v>3875.82</v>
      </c>
      <c r="H306" s="26">
        <v>4095</v>
      </c>
      <c r="I306" s="26">
        <v>3918.6813778256187</v>
      </c>
      <c r="J306" s="26">
        <v>3858</v>
      </c>
      <c r="K306" s="26">
        <v>3530</v>
      </c>
      <c r="L306" s="26">
        <f t="shared" si="13"/>
        <v>237</v>
      </c>
      <c r="M306" s="26">
        <f t="shared" si="14"/>
        <v>388.68137782561871</v>
      </c>
    </row>
    <row r="307" spans="2:13">
      <c r="B307" s="22">
        <f t="shared" si="15"/>
        <v>292</v>
      </c>
      <c r="C307" s="22" t="s">
        <v>43</v>
      </c>
      <c r="D307" s="31">
        <v>162004451</v>
      </c>
      <c r="E307" s="38" t="s">
        <v>12</v>
      </c>
      <c r="F307" s="22" t="s">
        <v>13</v>
      </c>
      <c r="G307" s="59">
        <v>3717.13</v>
      </c>
      <c r="H307" s="26">
        <v>4295</v>
      </c>
      <c r="I307" s="26">
        <v>4164.7074756229686</v>
      </c>
      <c r="J307" s="26">
        <v>4061</v>
      </c>
      <c r="K307" s="26">
        <v>3660</v>
      </c>
      <c r="L307" s="26">
        <f t="shared" si="13"/>
        <v>234</v>
      </c>
      <c r="M307" s="26">
        <f t="shared" si="14"/>
        <v>504.70747562296856</v>
      </c>
    </row>
    <row r="308" spans="2:13">
      <c r="B308" s="22">
        <f t="shared" si="15"/>
        <v>293</v>
      </c>
      <c r="C308" s="22" t="s">
        <v>43</v>
      </c>
      <c r="D308" s="31">
        <v>162004450</v>
      </c>
      <c r="E308" s="38" t="s">
        <v>12</v>
      </c>
      <c r="F308" s="22" t="s">
        <v>13</v>
      </c>
      <c r="G308" s="59">
        <v>4157.8</v>
      </c>
      <c r="H308" s="26">
        <v>4315</v>
      </c>
      <c r="I308" s="26">
        <v>4099.9512459371617</v>
      </c>
      <c r="J308" s="26">
        <v>3797</v>
      </c>
      <c r="K308" s="26">
        <v>3491</v>
      </c>
      <c r="L308" s="26">
        <f t="shared" si="13"/>
        <v>518</v>
      </c>
      <c r="M308" s="26">
        <f t="shared" si="14"/>
        <v>608.95124593716173</v>
      </c>
    </row>
    <row r="309" spans="2:13">
      <c r="B309" s="22">
        <f t="shared" si="15"/>
        <v>294</v>
      </c>
      <c r="C309" s="22" t="s">
        <v>43</v>
      </c>
      <c r="D309" s="31">
        <v>162004446</v>
      </c>
      <c r="E309" s="38" t="s">
        <v>12</v>
      </c>
      <c r="F309" s="22" t="s">
        <v>13</v>
      </c>
      <c r="G309" s="58">
        <v>3875.5</v>
      </c>
      <c r="H309" s="26">
        <v>4085</v>
      </c>
      <c r="I309" s="26">
        <v>3913.3243534482758</v>
      </c>
      <c r="J309" s="26">
        <v>3695</v>
      </c>
      <c r="K309" s="26">
        <v>3425</v>
      </c>
      <c r="L309" s="26">
        <f t="shared" si="13"/>
        <v>390</v>
      </c>
      <c r="M309" s="26">
        <f t="shared" si="14"/>
        <v>488.32435344827582</v>
      </c>
    </row>
    <row r="310" spans="2:13">
      <c r="B310" s="22">
        <f t="shared" si="15"/>
        <v>295</v>
      </c>
      <c r="C310" s="22" t="s">
        <v>43</v>
      </c>
      <c r="D310" s="33">
        <v>162004453</v>
      </c>
      <c r="E310" s="38" t="s">
        <v>12</v>
      </c>
      <c r="F310" s="22" t="s">
        <v>13</v>
      </c>
      <c r="G310" s="58">
        <v>3796.01</v>
      </c>
      <c r="H310" s="26">
        <v>3700</v>
      </c>
      <c r="I310" s="26">
        <v>3517.5777063236869</v>
      </c>
      <c r="J310" s="26">
        <v>3948</v>
      </c>
      <c r="K310" s="26">
        <v>3577</v>
      </c>
      <c r="L310" s="26">
        <f t="shared" si="13"/>
        <v>-248</v>
      </c>
      <c r="M310" s="26">
        <f t="shared" si="14"/>
        <v>-59.422293676313075</v>
      </c>
    </row>
    <row r="311" spans="2:13">
      <c r="B311" s="22">
        <f t="shared" si="15"/>
        <v>296</v>
      </c>
      <c r="C311" s="22" t="s">
        <v>43</v>
      </c>
      <c r="D311" s="33">
        <v>162000806</v>
      </c>
      <c r="E311" s="33" t="s">
        <v>42</v>
      </c>
      <c r="F311" s="33" t="s">
        <v>44</v>
      </c>
      <c r="G311" s="58">
        <v>417.6</v>
      </c>
      <c r="H311" s="26">
        <v>4005</v>
      </c>
      <c r="I311" s="26">
        <v>3854.4360902255639</v>
      </c>
      <c r="J311" s="26">
        <v>3824</v>
      </c>
      <c r="K311" s="26">
        <v>3300</v>
      </c>
      <c r="L311" s="26">
        <f t="shared" si="13"/>
        <v>181</v>
      </c>
      <c r="M311" s="26">
        <f t="shared" si="14"/>
        <v>554.43609022556393</v>
      </c>
    </row>
    <row r="312" spans="2:13">
      <c r="B312" s="22">
        <f t="shared" si="15"/>
        <v>297</v>
      </c>
      <c r="C312" s="22" t="s">
        <v>43</v>
      </c>
      <c r="D312" s="33">
        <v>162000806</v>
      </c>
      <c r="E312" s="33" t="s">
        <v>42</v>
      </c>
      <c r="F312" s="33" t="s">
        <v>16</v>
      </c>
      <c r="G312" s="58">
        <v>3518.2</v>
      </c>
      <c r="H312" s="26">
        <v>3270</v>
      </c>
      <c r="I312" s="26">
        <v>3109.2948717948721</v>
      </c>
      <c r="J312" s="26">
        <v>3824</v>
      </c>
      <c r="K312" s="26">
        <v>3300</v>
      </c>
      <c r="L312" s="26">
        <f t="shared" si="13"/>
        <v>-554</v>
      </c>
      <c r="M312" s="26">
        <f t="shared" si="14"/>
        <v>-190.70512820512795</v>
      </c>
    </row>
    <row r="313" spans="2:13">
      <c r="B313" s="22">
        <f t="shared" si="15"/>
        <v>298</v>
      </c>
      <c r="C313" s="22" t="s">
        <v>43</v>
      </c>
      <c r="D313" s="33">
        <v>162000804</v>
      </c>
      <c r="E313" s="33" t="s">
        <v>42</v>
      </c>
      <c r="F313" s="33" t="s">
        <v>44</v>
      </c>
      <c r="G313" s="58">
        <v>528.04</v>
      </c>
      <c r="H313" s="26">
        <v>3970</v>
      </c>
      <c r="I313" s="26">
        <v>3771.9214437367305</v>
      </c>
      <c r="J313" s="26">
        <v>3773</v>
      </c>
      <c r="K313" s="26">
        <v>3187</v>
      </c>
      <c r="L313" s="26">
        <f t="shared" si="13"/>
        <v>197</v>
      </c>
      <c r="M313" s="26">
        <f t="shared" si="14"/>
        <v>584.92144373673045</v>
      </c>
    </row>
    <row r="314" spans="2:13">
      <c r="B314" s="22">
        <f t="shared" si="15"/>
        <v>299</v>
      </c>
      <c r="C314" s="22" t="s">
        <v>43</v>
      </c>
      <c r="D314" s="33">
        <v>162000804</v>
      </c>
      <c r="E314" s="33" t="s">
        <v>42</v>
      </c>
      <c r="F314" s="33" t="s">
        <v>16</v>
      </c>
      <c r="G314" s="58">
        <v>3394.89</v>
      </c>
      <c r="H314" s="26">
        <v>3115</v>
      </c>
      <c r="I314" s="26">
        <v>2978.6979722518677</v>
      </c>
      <c r="J314" s="26">
        <v>3773</v>
      </c>
      <c r="K314" s="26">
        <v>3187</v>
      </c>
      <c r="L314" s="26">
        <f t="shared" si="13"/>
        <v>-658</v>
      </c>
      <c r="M314" s="26">
        <f t="shared" si="14"/>
        <v>-208.30202774813233</v>
      </c>
    </row>
    <row r="315" spans="2:13">
      <c r="B315" s="22">
        <f t="shared" si="15"/>
        <v>300</v>
      </c>
      <c r="C315" s="22" t="s">
        <v>43</v>
      </c>
      <c r="D315" s="33">
        <v>162001834</v>
      </c>
      <c r="E315" s="33" t="s">
        <v>40</v>
      </c>
      <c r="F315" s="33" t="s">
        <v>16</v>
      </c>
      <c r="G315" s="58">
        <v>3848.2</v>
      </c>
      <c r="H315" s="26">
        <v>4525</v>
      </c>
      <c r="I315" s="26">
        <v>4377.6523109243699</v>
      </c>
      <c r="J315" s="26">
        <v>3826</v>
      </c>
      <c r="K315" s="26">
        <v>3589</v>
      </c>
      <c r="L315" s="26">
        <f t="shared" si="13"/>
        <v>699</v>
      </c>
      <c r="M315" s="26">
        <f t="shared" si="14"/>
        <v>788.65231092436989</v>
      </c>
    </row>
    <row r="316" spans="2:13">
      <c r="B316" s="22">
        <f t="shared" si="15"/>
        <v>301</v>
      </c>
      <c r="C316" s="22" t="s">
        <v>43</v>
      </c>
      <c r="D316" s="33">
        <v>162000823</v>
      </c>
      <c r="E316" s="33" t="s">
        <v>42</v>
      </c>
      <c r="F316" s="33" t="s">
        <v>19</v>
      </c>
      <c r="G316" s="58">
        <v>461.9</v>
      </c>
      <c r="H316" s="26">
        <v>3950</v>
      </c>
      <c r="I316" s="26">
        <v>3825.6243213897937</v>
      </c>
      <c r="J316" s="26">
        <v>3633</v>
      </c>
      <c r="K316" s="26">
        <v>3375</v>
      </c>
      <c r="L316" s="26">
        <f t="shared" si="13"/>
        <v>317</v>
      </c>
      <c r="M316" s="26">
        <f t="shared" si="14"/>
        <v>450.62432138979375</v>
      </c>
    </row>
    <row r="317" spans="2:13">
      <c r="B317" s="22">
        <f t="shared" si="15"/>
        <v>302</v>
      </c>
      <c r="C317" s="22" t="s">
        <v>43</v>
      </c>
      <c r="D317" s="33">
        <v>162000823</v>
      </c>
      <c r="E317" s="33" t="s">
        <v>42</v>
      </c>
      <c r="F317" s="33" t="s">
        <v>16</v>
      </c>
      <c r="G317" s="58">
        <v>2722.9</v>
      </c>
      <c r="H317" s="26">
        <v>3815</v>
      </c>
      <c r="I317" s="26">
        <v>3720.4471982758623</v>
      </c>
      <c r="J317" s="26">
        <v>3633</v>
      </c>
      <c r="K317" s="26">
        <v>3375</v>
      </c>
      <c r="L317" s="26">
        <f t="shared" si="13"/>
        <v>182</v>
      </c>
      <c r="M317" s="26">
        <f t="shared" si="14"/>
        <v>345.44719827586232</v>
      </c>
    </row>
    <row r="318" spans="2:13">
      <c r="B318" s="22">
        <f t="shared" si="15"/>
        <v>303</v>
      </c>
      <c r="C318" s="22" t="s">
        <v>43</v>
      </c>
      <c r="D318" s="33">
        <v>162000823</v>
      </c>
      <c r="E318" s="33" t="s">
        <v>42</v>
      </c>
      <c r="F318" s="33" t="s">
        <v>31</v>
      </c>
      <c r="G318" s="58">
        <v>799.7</v>
      </c>
      <c r="H318" s="26">
        <v>3270</v>
      </c>
      <c r="I318" s="26">
        <v>3138.7744034707157</v>
      </c>
      <c r="J318" s="26">
        <v>3633</v>
      </c>
      <c r="K318" s="26">
        <v>3375</v>
      </c>
      <c r="L318" s="26">
        <f t="shared" si="13"/>
        <v>-363</v>
      </c>
      <c r="M318" s="26">
        <f t="shared" si="14"/>
        <v>-236.2255965292843</v>
      </c>
    </row>
    <row r="319" spans="2:13">
      <c r="B319" s="22">
        <f t="shared" si="15"/>
        <v>304</v>
      </c>
      <c r="C319" s="22" t="s">
        <v>43</v>
      </c>
      <c r="D319" s="33">
        <v>162000822</v>
      </c>
      <c r="E319" s="33" t="s">
        <v>42</v>
      </c>
      <c r="F319" s="33" t="s">
        <v>44</v>
      </c>
      <c r="G319" s="58">
        <v>341.7</v>
      </c>
      <c r="H319" s="26">
        <v>4080</v>
      </c>
      <c r="I319" s="26">
        <v>3846.7313915857603</v>
      </c>
      <c r="J319" s="26">
        <v>3611</v>
      </c>
      <c r="K319" s="26">
        <v>3361</v>
      </c>
      <c r="L319" s="26">
        <f t="shared" si="13"/>
        <v>469</v>
      </c>
      <c r="M319" s="26">
        <f t="shared" si="14"/>
        <v>485.73139158576032</v>
      </c>
    </row>
    <row r="320" spans="2:13">
      <c r="B320" s="22">
        <f t="shared" si="15"/>
        <v>305</v>
      </c>
      <c r="C320" s="22" t="s">
        <v>43</v>
      </c>
      <c r="D320" s="33">
        <v>162000822</v>
      </c>
      <c r="E320" s="33" t="s">
        <v>42</v>
      </c>
      <c r="F320" s="33" t="s">
        <v>16</v>
      </c>
      <c r="G320" s="58">
        <v>2831.6</v>
      </c>
      <c r="H320" s="26">
        <v>4245</v>
      </c>
      <c r="I320" s="26">
        <v>4055.6147986942328</v>
      </c>
      <c r="J320" s="26">
        <v>3611</v>
      </c>
      <c r="K320" s="26">
        <v>3361</v>
      </c>
      <c r="L320" s="26">
        <f t="shared" si="13"/>
        <v>634</v>
      </c>
      <c r="M320" s="26">
        <f t="shared" si="14"/>
        <v>694.61479869423283</v>
      </c>
    </row>
    <row r="321" spans="2:13">
      <c r="B321" s="22">
        <f t="shared" si="15"/>
        <v>306</v>
      </c>
      <c r="C321" s="22" t="s">
        <v>43</v>
      </c>
      <c r="D321" s="33">
        <v>162000822</v>
      </c>
      <c r="E321" s="33" t="s">
        <v>42</v>
      </c>
      <c r="F321" s="33" t="s">
        <v>31</v>
      </c>
      <c r="G321" s="58">
        <v>762.2</v>
      </c>
      <c r="H321" s="26">
        <v>3475</v>
      </c>
      <c r="I321" s="26">
        <v>3263.3814102564106</v>
      </c>
      <c r="J321" s="26">
        <v>3611</v>
      </c>
      <c r="K321" s="26">
        <v>3361</v>
      </c>
      <c r="L321" s="26">
        <f t="shared" si="13"/>
        <v>-136</v>
      </c>
      <c r="M321" s="26">
        <f t="shared" si="14"/>
        <v>-97.618589743589382</v>
      </c>
    </row>
    <row r="322" spans="2:13">
      <c r="B322" s="22">
        <f t="shared" si="15"/>
        <v>307</v>
      </c>
      <c r="C322" s="22" t="s">
        <v>43</v>
      </c>
      <c r="D322" s="33">
        <v>162001844</v>
      </c>
      <c r="E322" s="33" t="s">
        <v>40</v>
      </c>
      <c r="F322" s="33" t="s">
        <v>16</v>
      </c>
      <c r="G322" s="58">
        <v>1899.84</v>
      </c>
      <c r="H322" s="26">
        <v>3600</v>
      </c>
      <c r="I322" s="26">
        <v>3497.8991596638652</v>
      </c>
      <c r="J322" s="26">
        <v>3624</v>
      </c>
      <c r="K322" s="26">
        <v>3413</v>
      </c>
      <c r="L322" s="26">
        <f t="shared" si="13"/>
        <v>-24</v>
      </c>
      <c r="M322" s="26">
        <f t="shared" si="14"/>
        <v>84.899159663865248</v>
      </c>
    </row>
    <row r="323" spans="2:13">
      <c r="B323" s="22">
        <f t="shared" si="15"/>
        <v>308</v>
      </c>
      <c r="C323" s="22" t="s">
        <v>43</v>
      </c>
      <c r="D323" s="33">
        <v>162001844</v>
      </c>
      <c r="E323" s="33" t="s">
        <v>40</v>
      </c>
      <c r="F323" s="33" t="s">
        <v>26</v>
      </c>
      <c r="G323" s="58">
        <v>983.62</v>
      </c>
      <c r="H323" s="26">
        <v>3575</v>
      </c>
      <c r="I323" s="26">
        <v>3386.6438356164381</v>
      </c>
      <c r="J323" s="26">
        <v>3624</v>
      </c>
      <c r="K323" s="26">
        <v>3413</v>
      </c>
      <c r="L323" s="26">
        <f t="shared" si="13"/>
        <v>-49</v>
      </c>
      <c r="M323" s="26">
        <f t="shared" si="14"/>
        <v>-26.356164383561918</v>
      </c>
    </row>
    <row r="324" spans="2:13">
      <c r="B324" s="22">
        <f t="shared" si="15"/>
        <v>309</v>
      </c>
      <c r="C324" s="22" t="s">
        <v>43</v>
      </c>
      <c r="D324" s="33">
        <v>162001844</v>
      </c>
      <c r="E324" s="33" t="s">
        <v>40</v>
      </c>
      <c r="F324" s="33" t="s">
        <v>23</v>
      </c>
      <c r="G324" s="58">
        <v>904.57</v>
      </c>
      <c r="H324" s="26">
        <v>4015</v>
      </c>
      <c r="I324" s="26">
        <v>3836.9324181626189</v>
      </c>
      <c r="J324" s="26">
        <v>3624</v>
      </c>
      <c r="K324" s="26">
        <v>3413</v>
      </c>
      <c r="L324" s="26">
        <f t="shared" si="13"/>
        <v>391</v>
      </c>
      <c r="M324" s="26">
        <f t="shared" si="14"/>
        <v>423.93241816261889</v>
      </c>
    </row>
    <row r="325" spans="2:13">
      <c r="B325" s="22">
        <f t="shared" si="15"/>
        <v>310</v>
      </c>
      <c r="C325" s="22" t="s">
        <v>43</v>
      </c>
      <c r="D325" s="33">
        <v>162001843</v>
      </c>
      <c r="E325" s="33" t="s">
        <v>40</v>
      </c>
      <c r="F325" s="33" t="s">
        <v>16</v>
      </c>
      <c r="G325" s="58">
        <v>1854.9</v>
      </c>
      <c r="H325" s="26">
        <v>3705</v>
      </c>
      <c r="I325" s="26">
        <v>3568.7867647058824</v>
      </c>
      <c r="J325" s="26">
        <v>3618</v>
      </c>
      <c r="K325" s="26">
        <v>3413</v>
      </c>
      <c r="L325" s="26">
        <f t="shared" si="13"/>
        <v>87</v>
      </c>
      <c r="M325" s="26">
        <f t="shared" si="14"/>
        <v>155.78676470588243</v>
      </c>
    </row>
    <row r="326" spans="2:13">
      <c r="B326" s="22">
        <f t="shared" si="15"/>
        <v>311</v>
      </c>
      <c r="C326" s="22" t="s">
        <v>43</v>
      </c>
      <c r="D326" s="33">
        <v>162001843</v>
      </c>
      <c r="E326" s="33" t="s">
        <v>40</v>
      </c>
      <c r="F326" s="33" t="s">
        <v>26</v>
      </c>
      <c r="G326" s="58">
        <v>762.9</v>
      </c>
      <c r="H326" s="26">
        <v>3920</v>
      </c>
      <c r="I326" s="26">
        <v>3701.3052631578948</v>
      </c>
      <c r="J326" s="26">
        <v>3618</v>
      </c>
      <c r="K326" s="26">
        <v>3413</v>
      </c>
      <c r="L326" s="26">
        <f t="shared" si="13"/>
        <v>302</v>
      </c>
      <c r="M326" s="26">
        <f t="shared" si="14"/>
        <v>288.30526315789484</v>
      </c>
    </row>
    <row r="327" spans="2:13">
      <c r="B327" s="22">
        <f t="shared" si="15"/>
        <v>312</v>
      </c>
      <c r="C327" s="22" t="s">
        <v>43</v>
      </c>
      <c r="D327" s="33">
        <v>162001843</v>
      </c>
      <c r="E327" s="33" t="s">
        <v>40</v>
      </c>
      <c r="F327" s="33" t="s">
        <v>23</v>
      </c>
      <c r="G327" s="58">
        <v>1068.2</v>
      </c>
      <c r="H327" s="26">
        <v>4150</v>
      </c>
      <c r="I327" s="26">
        <v>3996.4587737843553</v>
      </c>
      <c r="J327" s="26">
        <v>3618</v>
      </c>
      <c r="K327" s="26">
        <v>3413</v>
      </c>
      <c r="L327" s="26">
        <f t="shared" si="13"/>
        <v>532</v>
      </c>
      <c r="M327" s="26">
        <f t="shared" si="14"/>
        <v>583.45877378435534</v>
      </c>
    </row>
    <row r="328" spans="2:13">
      <c r="B328" s="22">
        <f t="shared" si="15"/>
        <v>313</v>
      </c>
      <c r="C328" s="22" t="s">
        <v>43</v>
      </c>
      <c r="D328" s="33">
        <v>162002676</v>
      </c>
      <c r="E328" s="33" t="s">
        <v>45</v>
      </c>
      <c r="F328" s="33" t="s">
        <v>16</v>
      </c>
      <c r="G328" s="58">
        <v>3658.71</v>
      </c>
      <c r="H328" s="26">
        <v>4370</v>
      </c>
      <c r="I328" s="26">
        <v>4151.5</v>
      </c>
      <c r="J328" s="26">
        <v>3882</v>
      </c>
      <c r="K328" s="26">
        <v>3632</v>
      </c>
      <c r="L328" s="26">
        <f t="shared" si="13"/>
        <v>488</v>
      </c>
      <c r="M328" s="26">
        <f t="shared" si="14"/>
        <v>519.5</v>
      </c>
    </row>
    <row r="329" spans="2:13">
      <c r="B329" s="22">
        <f t="shared" si="15"/>
        <v>314</v>
      </c>
      <c r="C329" s="22" t="s">
        <v>43</v>
      </c>
      <c r="D329" s="33">
        <v>142000063</v>
      </c>
      <c r="E329" s="33" t="s">
        <v>40</v>
      </c>
      <c r="F329" s="33" t="s">
        <v>16</v>
      </c>
      <c r="G329" s="58">
        <v>1906.3</v>
      </c>
      <c r="H329" s="26">
        <v>3225</v>
      </c>
      <c r="I329" s="26">
        <v>3116.710388247639</v>
      </c>
      <c r="J329" s="26">
        <v>3731</v>
      </c>
      <c r="K329" s="26">
        <v>3360</v>
      </c>
      <c r="L329" s="26">
        <f t="shared" si="13"/>
        <v>-506</v>
      </c>
      <c r="M329" s="26">
        <f t="shared" si="14"/>
        <v>-243.289611752361</v>
      </c>
    </row>
    <row r="330" spans="2:13">
      <c r="B330" s="22">
        <f t="shared" si="15"/>
        <v>315</v>
      </c>
      <c r="C330" s="22" t="s">
        <v>43</v>
      </c>
      <c r="D330" s="33">
        <v>142000063</v>
      </c>
      <c r="E330" s="33" t="s">
        <v>40</v>
      </c>
      <c r="F330" s="33" t="s">
        <v>26</v>
      </c>
      <c r="G330" s="58">
        <v>1223.0999999999999</v>
      </c>
      <c r="H330" s="26">
        <v>3310</v>
      </c>
      <c r="I330" s="26">
        <v>3167.4474789915967</v>
      </c>
      <c r="J330" s="26">
        <v>3731</v>
      </c>
      <c r="K330" s="26">
        <v>3360</v>
      </c>
      <c r="L330" s="26">
        <f t="shared" si="13"/>
        <v>-421</v>
      </c>
      <c r="M330" s="26">
        <f t="shared" si="14"/>
        <v>-192.55252100840335</v>
      </c>
    </row>
    <row r="331" spans="2:13">
      <c r="B331" s="22">
        <f t="shared" si="15"/>
        <v>316</v>
      </c>
      <c r="C331" s="22" t="s">
        <v>43</v>
      </c>
      <c r="D331" s="33">
        <v>142000063</v>
      </c>
      <c r="E331" s="33" t="s">
        <v>40</v>
      </c>
      <c r="F331" s="33" t="s">
        <v>23</v>
      </c>
      <c r="G331" s="58">
        <v>794.5</v>
      </c>
      <c r="H331" s="26">
        <v>3615</v>
      </c>
      <c r="I331" s="26">
        <v>3603.6081932773109</v>
      </c>
      <c r="J331" s="26">
        <v>3731</v>
      </c>
      <c r="K331" s="26">
        <v>3360</v>
      </c>
      <c r="L331" s="26">
        <f t="shared" si="13"/>
        <v>-116</v>
      </c>
      <c r="M331" s="26">
        <f t="shared" si="14"/>
        <v>243.60819327731087</v>
      </c>
    </row>
    <row r="332" spans="2:13">
      <c r="B332" s="22">
        <f t="shared" si="15"/>
        <v>317</v>
      </c>
      <c r="C332" s="22" t="s">
        <v>43</v>
      </c>
      <c r="D332" s="33">
        <v>162002699</v>
      </c>
      <c r="E332" s="33" t="s">
        <v>45</v>
      </c>
      <c r="F332" s="33" t="s">
        <v>16</v>
      </c>
      <c r="G332" s="58">
        <v>3704.31</v>
      </c>
      <c r="H332" s="26">
        <v>3860</v>
      </c>
      <c r="I332" s="26">
        <v>3682.6709401709404</v>
      </c>
      <c r="J332" s="26">
        <v>3939</v>
      </c>
      <c r="K332" s="26">
        <v>3638</v>
      </c>
      <c r="L332" s="26">
        <f t="shared" si="13"/>
        <v>-79</v>
      </c>
      <c r="M332" s="26">
        <f t="shared" si="14"/>
        <v>44.670940170940412</v>
      </c>
    </row>
    <row r="333" spans="2:13">
      <c r="B333" s="22">
        <f t="shared" si="15"/>
        <v>318</v>
      </c>
      <c r="C333" s="22" t="s">
        <v>43</v>
      </c>
      <c r="D333" s="33">
        <v>162002713</v>
      </c>
      <c r="E333" s="33" t="s">
        <v>45</v>
      </c>
      <c r="F333" s="33" t="s">
        <v>16</v>
      </c>
      <c r="G333" s="58">
        <v>3782.41</v>
      </c>
      <c r="H333" s="26">
        <v>4835</v>
      </c>
      <c r="I333" s="26">
        <v>4625.2386117136657</v>
      </c>
      <c r="J333" s="26">
        <v>3983</v>
      </c>
      <c r="K333" s="26">
        <v>3605</v>
      </c>
      <c r="L333" s="26">
        <f t="shared" si="13"/>
        <v>852</v>
      </c>
      <c r="M333" s="26">
        <f t="shared" si="14"/>
        <v>1020.2386117136657</v>
      </c>
    </row>
    <row r="334" spans="2:13">
      <c r="B334" s="22">
        <f t="shared" si="15"/>
        <v>319</v>
      </c>
      <c r="C334" s="22" t="s">
        <v>43</v>
      </c>
      <c r="D334" s="33">
        <v>162002718</v>
      </c>
      <c r="E334" s="33" t="s">
        <v>45</v>
      </c>
      <c r="F334" s="33" t="s">
        <v>16</v>
      </c>
      <c r="G334" s="58">
        <v>3711.21</v>
      </c>
      <c r="H334" s="26">
        <v>4145</v>
      </c>
      <c r="I334" s="26">
        <v>3936.8643162393164</v>
      </c>
      <c r="J334" s="26">
        <v>4300</v>
      </c>
      <c r="K334" s="26">
        <v>3846</v>
      </c>
      <c r="L334" s="26">
        <f t="shared" si="13"/>
        <v>-155</v>
      </c>
      <c r="M334" s="26">
        <f t="shared" si="14"/>
        <v>90.864316239316395</v>
      </c>
    </row>
    <row r="335" spans="2:13">
      <c r="B335" s="22">
        <f t="shared" si="15"/>
        <v>320</v>
      </c>
      <c r="C335" s="22" t="s">
        <v>43</v>
      </c>
      <c r="D335" s="31">
        <v>162002710</v>
      </c>
      <c r="E335" s="33" t="s">
        <v>45</v>
      </c>
      <c r="F335" s="31" t="s">
        <v>16</v>
      </c>
      <c r="G335" s="59">
        <v>3548.93</v>
      </c>
      <c r="H335" s="26">
        <v>4505</v>
      </c>
      <c r="I335" s="26">
        <v>4465.4390779363339</v>
      </c>
      <c r="J335" s="26">
        <v>3709</v>
      </c>
      <c r="K335" s="26">
        <v>3374</v>
      </c>
      <c r="L335" s="26">
        <f t="shared" si="13"/>
        <v>796</v>
      </c>
      <c r="M335" s="26">
        <f t="shared" si="14"/>
        <v>1091.4390779363339</v>
      </c>
    </row>
    <row r="336" spans="2:13">
      <c r="B336" s="22">
        <f t="shared" si="15"/>
        <v>321</v>
      </c>
      <c r="C336" s="22" t="s">
        <v>43</v>
      </c>
      <c r="D336" s="31">
        <v>162000838</v>
      </c>
      <c r="E336" s="33" t="s">
        <v>45</v>
      </c>
      <c r="F336" s="31" t="s">
        <v>44</v>
      </c>
      <c r="G336" s="59">
        <v>450.26</v>
      </c>
      <c r="H336" s="26">
        <v>3655</v>
      </c>
      <c r="I336" s="26">
        <v>3382.8191489361702</v>
      </c>
      <c r="J336" s="26">
        <v>3867</v>
      </c>
      <c r="K336" s="26">
        <v>3664</v>
      </c>
      <c r="L336" s="26">
        <f t="shared" si="13"/>
        <v>-212</v>
      </c>
      <c r="M336" s="26">
        <f t="shared" si="14"/>
        <v>-281.18085106382978</v>
      </c>
    </row>
    <row r="337" spans="2:13">
      <c r="B337" s="22">
        <f t="shared" si="15"/>
        <v>322</v>
      </c>
      <c r="C337" s="22" t="s">
        <v>43</v>
      </c>
      <c r="D337" s="31">
        <v>162000838</v>
      </c>
      <c r="E337" s="33" t="s">
        <v>42</v>
      </c>
      <c r="F337" s="31" t="s">
        <v>16</v>
      </c>
      <c r="G337" s="59">
        <v>2549.4899999999998</v>
      </c>
      <c r="H337" s="26">
        <v>4345</v>
      </c>
      <c r="I337" s="26">
        <v>3998.5237068965516</v>
      </c>
      <c r="J337" s="26">
        <v>3867</v>
      </c>
      <c r="K337" s="26">
        <v>3664</v>
      </c>
      <c r="L337" s="26">
        <f t="shared" ref="L337:L400" si="16">+H337-J337</f>
        <v>478</v>
      </c>
      <c r="M337" s="26">
        <f t="shared" ref="M337:M400" si="17">+I337-K337</f>
        <v>334.52370689655163</v>
      </c>
    </row>
    <row r="338" spans="2:13">
      <c r="B338" s="22">
        <f t="shared" si="15"/>
        <v>323</v>
      </c>
      <c r="C338" s="22" t="s">
        <v>43</v>
      </c>
      <c r="D338" s="31">
        <v>162000838</v>
      </c>
      <c r="E338" s="33" t="s">
        <v>42</v>
      </c>
      <c r="F338" s="31" t="s">
        <v>31</v>
      </c>
      <c r="G338" s="59">
        <v>520.80999999999995</v>
      </c>
      <c r="H338" s="26">
        <v>3335</v>
      </c>
      <c r="I338" s="26">
        <v>3197.8006329113923</v>
      </c>
      <c r="J338" s="26">
        <v>3867</v>
      </c>
      <c r="K338" s="26">
        <v>3664</v>
      </c>
      <c r="L338" s="26">
        <f t="shared" si="16"/>
        <v>-532</v>
      </c>
      <c r="M338" s="26">
        <f t="shared" si="17"/>
        <v>-466.19936708860769</v>
      </c>
    </row>
    <row r="339" spans="2:13">
      <c r="B339" s="22">
        <f t="shared" ref="B339:B402" si="18">B338+1</f>
        <v>324</v>
      </c>
      <c r="C339" s="22" t="s">
        <v>43</v>
      </c>
      <c r="D339" s="31">
        <v>162000840</v>
      </c>
      <c r="E339" s="33" t="s">
        <v>42</v>
      </c>
      <c r="F339" s="31" t="s">
        <v>44</v>
      </c>
      <c r="G339" s="59">
        <v>471.2</v>
      </c>
      <c r="H339" s="26">
        <v>3950</v>
      </c>
      <c r="I339" s="26">
        <v>3718.3901918976549</v>
      </c>
      <c r="J339" s="26">
        <v>3649</v>
      </c>
      <c r="K339" s="26">
        <v>3522</v>
      </c>
      <c r="L339" s="26">
        <f t="shared" si="16"/>
        <v>301</v>
      </c>
      <c r="M339" s="26">
        <f t="shared" si="17"/>
        <v>196.39019189765486</v>
      </c>
    </row>
    <row r="340" spans="2:13">
      <c r="B340" s="22">
        <f t="shared" si="18"/>
        <v>325</v>
      </c>
      <c r="C340" s="22" t="s">
        <v>43</v>
      </c>
      <c r="D340" s="31">
        <v>162000840</v>
      </c>
      <c r="E340" s="33" t="s">
        <v>42</v>
      </c>
      <c r="F340" s="31" t="s">
        <v>16</v>
      </c>
      <c r="G340" s="59">
        <v>3477</v>
      </c>
      <c r="H340" s="26">
        <v>3980</v>
      </c>
      <c r="I340" s="26">
        <v>5689.4426229508199</v>
      </c>
      <c r="J340" s="26">
        <v>3649</v>
      </c>
      <c r="K340" s="26">
        <v>3522</v>
      </c>
      <c r="L340" s="26">
        <f t="shared" si="16"/>
        <v>331</v>
      </c>
      <c r="M340" s="26">
        <f t="shared" si="17"/>
        <v>2167.4426229508199</v>
      </c>
    </row>
    <row r="341" spans="2:13">
      <c r="B341" s="22">
        <f t="shared" si="18"/>
        <v>326</v>
      </c>
      <c r="C341" s="22" t="s">
        <v>46</v>
      </c>
      <c r="D341" s="33">
        <v>162004506</v>
      </c>
      <c r="E341" s="38" t="s">
        <v>12</v>
      </c>
      <c r="F341" s="35" t="s">
        <v>13</v>
      </c>
      <c r="G341" s="58">
        <v>3758.19</v>
      </c>
      <c r="H341" s="26">
        <v>4168</v>
      </c>
      <c r="I341" s="26">
        <v>3971.0161117078414</v>
      </c>
      <c r="J341" s="26">
        <v>3996</v>
      </c>
      <c r="K341" s="26">
        <v>3636</v>
      </c>
      <c r="L341" s="26">
        <f t="shared" si="16"/>
        <v>172</v>
      </c>
      <c r="M341" s="26">
        <f t="shared" si="17"/>
        <v>335.01611170784145</v>
      </c>
    </row>
    <row r="342" spans="2:13">
      <c r="B342" s="22">
        <f t="shared" si="18"/>
        <v>327</v>
      </c>
      <c r="C342" s="22" t="s">
        <v>46</v>
      </c>
      <c r="D342" s="33">
        <v>162004516</v>
      </c>
      <c r="E342" s="38" t="s">
        <v>12</v>
      </c>
      <c r="F342" s="35" t="s">
        <v>13</v>
      </c>
      <c r="G342" s="58">
        <v>3850.8</v>
      </c>
      <c r="H342" s="26">
        <v>3804</v>
      </c>
      <c r="I342" s="26">
        <v>3595.8412017167375</v>
      </c>
      <c r="J342" s="26">
        <v>3650</v>
      </c>
      <c r="K342" s="26">
        <v>3399</v>
      </c>
      <c r="L342" s="26">
        <f t="shared" si="16"/>
        <v>154</v>
      </c>
      <c r="M342" s="26">
        <f t="shared" si="17"/>
        <v>196.84120171673749</v>
      </c>
    </row>
    <row r="343" spans="2:13">
      <c r="B343" s="22">
        <f t="shared" si="18"/>
        <v>328</v>
      </c>
      <c r="C343" s="22" t="s">
        <v>46</v>
      </c>
      <c r="D343" s="33">
        <v>162004522</v>
      </c>
      <c r="E343" s="38" t="s">
        <v>12</v>
      </c>
      <c r="F343" s="35" t="s">
        <v>13</v>
      </c>
      <c r="G343" s="58">
        <v>4005.1</v>
      </c>
      <c r="H343" s="26">
        <v>3999</v>
      </c>
      <c r="I343" s="26">
        <v>3783.7685683530681</v>
      </c>
      <c r="J343" s="26">
        <v>3899</v>
      </c>
      <c r="K343" s="26">
        <v>3684</v>
      </c>
      <c r="L343" s="26">
        <f t="shared" si="16"/>
        <v>100</v>
      </c>
      <c r="M343" s="26">
        <f t="shared" si="17"/>
        <v>99.768568353068076</v>
      </c>
    </row>
    <row r="344" spans="2:13">
      <c r="B344" s="22">
        <f t="shared" si="18"/>
        <v>329</v>
      </c>
      <c r="C344" s="22" t="s">
        <v>46</v>
      </c>
      <c r="D344" s="33">
        <v>162004517</v>
      </c>
      <c r="E344" s="38" t="s">
        <v>12</v>
      </c>
      <c r="F344" s="35" t="s">
        <v>13</v>
      </c>
      <c r="G344" s="58">
        <v>3901.71</v>
      </c>
      <c r="H344" s="26">
        <v>3971</v>
      </c>
      <c r="I344" s="26">
        <v>3858.1628415300547</v>
      </c>
      <c r="J344" s="26">
        <v>4086</v>
      </c>
      <c r="K344" s="26">
        <v>3801</v>
      </c>
      <c r="L344" s="26">
        <f t="shared" si="16"/>
        <v>-115</v>
      </c>
      <c r="M344" s="26">
        <f t="shared" si="17"/>
        <v>57.16284153005472</v>
      </c>
    </row>
    <row r="345" spans="2:13">
      <c r="B345" s="22">
        <f t="shared" si="18"/>
        <v>330</v>
      </c>
      <c r="C345" s="22" t="s">
        <v>46</v>
      </c>
      <c r="D345" s="33">
        <v>162004529</v>
      </c>
      <c r="E345" s="38" t="s">
        <v>12</v>
      </c>
      <c r="F345" s="22" t="s">
        <v>36</v>
      </c>
      <c r="G345" s="26">
        <v>1905.5</v>
      </c>
      <c r="H345" s="26">
        <v>4718</v>
      </c>
      <c r="I345" s="26">
        <v>4441.0629669156888</v>
      </c>
      <c r="J345" s="26">
        <v>4038</v>
      </c>
      <c r="K345" s="26">
        <v>3697</v>
      </c>
      <c r="L345" s="26">
        <f t="shared" si="16"/>
        <v>680</v>
      </c>
      <c r="M345" s="26">
        <f t="shared" si="17"/>
        <v>744.06296691568878</v>
      </c>
    </row>
    <row r="346" spans="2:13">
      <c r="B346" s="22">
        <f t="shared" si="18"/>
        <v>331</v>
      </c>
      <c r="C346" s="22" t="s">
        <v>46</v>
      </c>
      <c r="D346" s="33">
        <v>162004529</v>
      </c>
      <c r="E346" s="38" t="s">
        <v>12</v>
      </c>
      <c r="F346" s="22" t="s">
        <v>13</v>
      </c>
      <c r="G346" s="26">
        <v>1829.72</v>
      </c>
      <c r="H346" s="26">
        <v>4408</v>
      </c>
      <c r="I346" s="26">
        <v>4166.5306122448983</v>
      </c>
      <c r="J346" s="26">
        <v>4038</v>
      </c>
      <c r="K346" s="26">
        <v>3697</v>
      </c>
      <c r="L346" s="26">
        <f t="shared" si="16"/>
        <v>370</v>
      </c>
      <c r="M346" s="26">
        <f t="shared" si="17"/>
        <v>469.53061224489829</v>
      </c>
    </row>
    <row r="347" spans="2:13">
      <c r="B347" s="22">
        <f t="shared" si="18"/>
        <v>332</v>
      </c>
      <c r="C347" s="22" t="s">
        <v>46</v>
      </c>
      <c r="D347" s="33">
        <v>162004515</v>
      </c>
      <c r="E347" s="38" t="s">
        <v>12</v>
      </c>
      <c r="F347" s="35" t="s">
        <v>13</v>
      </c>
      <c r="G347" s="58">
        <v>3787.4</v>
      </c>
      <c r="H347" s="26">
        <v>3671</v>
      </c>
      <c r="I347" s="26">
        <v>3439.6014957264961</v>
      </c>
      <c r="J347" s="26">
        <v>3739</v>
      </c>
      <c r="K347" s="26">
        <v>3697</v>
      </c>
      <c r="L347" s="26">
        <f t="shared" si="16"/>
        <v>-68</v>
      </c>
      <c r="M347" s="26">
        <f t="shared" si="17"/>
        <v>-257.39850427350393</v>
      </c>
    </row>
    <row r="348" spans="2:13">
      <c r="B348" s="22">
        <f t="shared" si="18"/>
        <v>333</v>
      </c>
      <c r="C348" s="22" t="s">
        <v>46</v>
      </c>
      <c r="D348" s="33">
        <v>162004531</v>
      </c>
      <c r="E348" s="38" t="s">
        <v>12</v>
      </c>
      <c r="F348" s="35" t="s">
        <v>13</v>
      </c>
      <c r="G348" s="58">
        <v>3798.6</v>
      </c>
      <c r="H348" s="26">
        <v>3642</v>
      </c>
      <c r="I348" s="26">
        <v>3439.2334047109207</v>
      </c>
      <c r="J348" s="26">
        <v>3890</v>
      </c>
      <c r="K348" s="26">
        <v>3659</v>
      </c>
      <c r="L348" s="26">
        <f t="shared" si="16"/>
        <v>-248</v>
      </c>
      <c r="M348" s="26">
        <f t="shared" si="17"/>
        <v>-219.76659528907931</v>
      </c>
    </row>
    <row r="349" spans="2:13">
      <c r="B349" s="22">
        <f t="shared" si="18"/>
        <v>334</v>
      </c>
      <c r="C349" s="22" t="s">
        <v>46</v>
      </c>
      <c r="D349" s="33">
        <v>162004530</v>
      </c>
      <c r="E349" s="38" t="s">
        <v>12</v>
      </c>
      <c r="F349" s="35" t="s">
        <v>13</v>
      </c>
      <c r="G349" s="58">
        <v>3612.86</v>
      </c>
      <c r="H349" s="26">
        <v>4210</v>
      </c>
      <c r="I349" s="26">
        <v>3996.5480043149946</v>
      </c>
      <c r="J349" s="26">
        <v>3956</v>
      </c>
      <c r="K349" s="26">
        <v>3612</v>
      </c>
      <c r="L349" s="26">
        <f t="shared" si="16"/>
        <v>254</v>
      </c>
      <c r="M349" s="26">
        <f t="shared" si="17"/>
        <v>384.54800431499461</v>
      </c>
    </row>
    <row r="350" spans="2:13">
      <c r="B350" s="22">
        <f t="shared" si="18"/>
        <v>335</v>
      </c>
      <c r="C350" s="22" t="s">
        <v>46</v>
      </c>
      <c r="D350" s="33">
        <v>162004565</v>
      </c>
      <c r="E350" s="38" t="s">
        <v>12</v>
      </c>
      <c r="F350" s="35" t="s">
        <v>13</v>
      </c>
      <c r="G350" s="58">
        <v>4183.5</v>
      </c>
      <c r="H350" s="26">
        <v>3990</v>
      </c>
      <c r="I350" s="26">
        <v>3792.0064724919093</v>
      </c>
      <c r="J350" s="26">
        <v>3901</v>
      </c>
      <c r="K350" s="26">
        <v>3675</v>
      </c>
      <c r="L350" s="26">
        <f t="shared" si="16"/>
        <v>89</v>
      </c>
      <c r="M350" s="26">
        <f t="shared" si="17"/>
        <v>117.00647249190934</v>
      </c>
    </row>
    <row r="351" spans="2:13">
      <c r="B351" s="22">
        <f t="shared" si="18"/>
        <v>336</v>
      </c>
      <c r="C351" s="22" t="s">
        <v>46</v>
      </c>
      <c r="D351" s="33">
        <v>162004576</v>
      </c>
      <c r="E351" s="38" t="s">
        <v>12</v>
      </c>
      <c r="F351" s="35" t="s">
        <v>13</v>
      </c>
      <c r="G351" s="58">
        <v>3691.21</v>
      </c>
      <c r="H351" s="26">
        <v>4489</v>
      </c>
      <c r="I351" s="26">
        <v>4342.619565217391</v>
      </c>
      <c r="J351" s="26">
        <v>4067</v>
      </c>
      <c r="K351" s="26">
        <v>3886</v>
      </c>
      <c r="L351" s="26">
        <f t="shared" si="16"/>
        <v>422</v>
      </c>
      <c r="M351" s="26">
        <f t="shared" si="17"/>
        <v>456.61956521739103</v>
      </c>
    </row>
    <row r="352" spans="2:13">
      <c r="B352" s="22">
        <f t="shared" si="18"/>
        <v>337</v>
      </c>
      <c r="C352" s="22" t="s">
        <v>46</v>
      </c>
      <c r="D352" s="31">
        <v>162004588</v>
      </c>
      <c r="E352" s="38" t="s">
        <v>12</v>
      </c>
      <c r="F352" s="35" t="s">
        <v>13</v>
      </c>
      <c r="G352" s="59">
        <v>3870.2</v>
      </c>
      <c r="H352" s="26">
        <v>4102</v>
      </c>
      <c r="I352" s="26">
        <v>4004.1214750542299</v>
      </c>
      <c r="J352" s="26">
        <v>4078</v>
      </c>
      <c r="K352" s="26">
        <v>3898</v>
      </c>
      <c r="L352" s="26">
        <f t="shared" si="16"/>
        <v>24</v>
      </c>
      <c r="M352" s="26">
        <f t="shared" si="17"/>
        <v>106.1214750542299</v>
      </c>
    </row>
    <row r="353" spans="2:13">
      <c r="B353" s="22">
        <f t="shared" si="18"/>
        <v>338</v>
      </c>
      <c r="C353" s="22" t="s">
        <v>46</v>
      </c>
      <c r="D353" s="31">
        <v>162004880</v>
      </c>
      <c r="E353" s="38" t="s">
        <v>12</v>
      </c>
      <c r="F353" s="35" t="s">
        <v>13</v>
      </c>
      <c r="G353" s="59">
        <v>3599.42</v>
      </c>
      <c r="H353" s="26">
        <v>4380</v>
      </c>
      <c r="I353" s="26">
        <v>4189.3579978237212</v>
      </c>
      <c r="J353" s="26">
        <v>4030</v>
      </c>
      <c r="K353" s="26">
        <v>3778</v>
      </c>
      <c r="L353" s="26">
        <f t="shared" si="16"/>
        <v>350</v>
      </c>
      <c r="M353" s="26">
        <f t="shared" si="17"/>
        <v>411.35799782372123</v>
      </c>
    </row>
    <row r="354" spans="2:13">
      <c r="B354" s="22">
        <f t="shared" si="18"/>
        <v>339</v>
      </c>
      <c r="C354" s="22" t="s">
        <v>46</v>
      </c>
      <c r="D354" s="31">
        <v>162004586</v>
      </c>
      <c r="E354" s="38" t="s">
        <v>12</v>
      </c>
      <c r="F354" s="35" t="s">
        <v>13</v>
      </c>
      <c r="G354" s="59">
        <v>3644.62</v>
      </c>
      <c r="H354" s="26">
        <v>4486</v>
      </c>
      <c r="I354" s="26">
        <v>4343.9759825327519</v>
      </c>
      <c r="J354" s="26">
        <v>3930</v>
      </c>
      <c r="K354" s="26">
        <v>3608</v>
      </c>
      <c r="L354" s="26">
        <f t="shared" si="16"/>
        <v>556</v>
      </c>
      <c r="M354" s="26">
        <f t="shared" si="17"/>
        <v>735.97598253275191</v>
      </c>
    </row>
    <row r="355" spans="2:13">
      <c r="B355" s="22">
        <f t="shared" si="18"/>
        <v>340</v>
      </c>
      <c r="C355" s="22" t="s">
        <v>46</v>
      </c>
      <c r="D355" s="31">
        <v>162004583</v>
      </c>
      <c r="E355" s="38" t="s">
        <v>12</v>
      </c>
      <c r="F355" s="35" t="s">
        <v>13</v>
      </c>
      <c r="G355" s="59">
        <v>3650.01</v>
      </c>
      <c r="H355" s="26">
        <v>4440</v>
      </c>
      <c r="I355" s="26">
        <v>4164.0130861504904</v>
      </c>
      <c r="J355" s="26">
        <v>3769</v>
      </c>
      <c r="K355" s="26">
        <v>3329</v>
      </c>
      <c r="L355" s="26">
        <f t="shared" si="16"/>
        <v>671</v>
      </c>
      <c r="M355" s="26">
        <f t="shared" si="17"/>
        <v>835.01308615049038</v>
      </c>
    </row>
    <row r="356" spans="2:13">
      <c r="B356" s="22">
        <f t="shared" si="18"/>
        <v>341</v>
      </c>
      <c r="C356" s="22" t="s">
        <v>46</v>
      </c>
      <c r="D356" s="31">
        <v>162004585</v>
      </c>
      <c r="E356" s="38" t="s">
        <v>12</v>
      </c>
      <c r="F356" s="35" t="s">
        <v>13</v>
      </c>
      <c r="G356" s="59">
        <v>3719.91</v>
      </c>
      <c r="H356" s="26">
        <v>4493</v>
      </c>
      <c r="I356" s="26">
        <v>4375.9185667752454</v>
      </c>
      <c r="J356" s="26">
        <v>4086</v>
      </c>
      <c r="K356" s="26">
        <v>3734</v>
      </c>
      <c r="L356" s="26">
        <f t="shared" si="16"/>
        <v>407</v>
      </c>
      <c r="M356" s="26">
        <f t="shared" si="17"/>
        <v>641.91856677524538</v>
      </c>
    </row>
    <row r="357" spans="2:13">
      <c r="B357" s="22">
        <f t="shared" si="18"/>
        <v>342</v>
      </c>
      <c r="C357" s="22" t="s">
        <v>46</v>
      </c>
      <c r="D357" s="31">
        <v>162004599</v>
      </c>
      <c r="E357" s="38" t="s">
        <v>12</v>
      </c>
      <c r="F357" s="35" t="s">
        <v>13</v>
      </c>
      <c r="G357" s="59">
        <v>3783.87</v>
      </c>
      <c r="H357" s="26">
        <v>4275</v>
      </c>
      <c r="I357" s="26">
        <v>4205.2230685527747</v>
      </c>
      <c r="J357" s="26">
        <v>3711</v>
      </c>
      <c r="K357" s="26">
        <v>3434</v>
      </c>
      <c r="L357" s="26">
        <f t="shared" si="16"/>
        <v>564</v>
      </c>
      <c r="M357" s="26">
        <f t="shared" si="17"/>
        <v>771.22306855277475</v>
      </c>
    </row>
    <row r="358" spans="2:13">
      <c r="B358" s="22">
        <f t="shared" si="18"/>
        <v>343</v>
      </c>
      <c r="C358" s="22" t="s">
        <v>46</v>
      </c>
      <c r="D358" s="31">
        <v>162004603</v>
      </c>
      <c r="E358" s="32" t="s">
        <v>12</v>
      </c>
      <c r="F358" s="37" t="s">
        <v>13</v>
      </c>
      <c r="G358" s="58">
        <v>3416.66</v>
      </c>
      <c r="H358" s="26">
        <v>4340</v>
      </c>
      <c r="I358" s="26">
        <v>4137.3724212812167</v>
      </c>
      <c r="J358" s="26">
        <v>4208</v>
      </c>
      <c r="K358" s="26">
        <v>3851</v>
      </c>
      <c r="L358" s="26">
        <f t="shared" si="16"/>
        <v>132</v>
      </c>
      <c r="M358" s="26">
        <f t="shared" si="17"/>
        <v>286.3724212812167</v>
      </c>
    </row>
    <row r="359" spans="2:13">
      <c r="B359" s="22">
        <f t="shared" si="18"/>
        <v>344</v>
      </c>
      <c r="C359" s="22" t="s">
        <v>46</v>
      </c>
      <c r="D359" s="33">
        <v>162004604</v>
      </c>
      <c r="E359" s="32" t="s">
        <v>12</v>
      </c>
      <c r="F359" s="33" t="s">
        <v>47</v>
      </c>
      <c r="G359" s="58">
        <v>2100.96</v>
      </c>
      <c r="H359" s="26">
        <v>4171</v>
      </c>
      <c r="I359" s="26">
        <v>3970.6462882096075</v>
      </c>
      <c r="J359" s="26">
        <v>3920</v>
      </c>
      <c r="K359" s="26">
        <v>3631</v>
      </c>
      <c r="L359" s="26">
        <f t="shared" si="16"/>
        <v>251</v>
      </c>
      <c r="M359" s="26">
        <f t="shared" si="17"/>
        <v>339.64628820960752</v>
      </c>
    </row>
    <row r="360" spans="2:13">
      <c r="B360" s="22">
        <f t="shared" si="18"/>
        <v>345</v>
      </c>
      <c r="C360" s="22" t="s">
        <v>46</v>
      </c>
      <c r="D360" s="33"/>
      <c r="E360" s="32" t="s">
        <v>12</v>
      </c>
      <c r="F360" s="33" t="s">
        <v>48</v>
      </c>
      <c r="G360" s="58">
        <v>1622.15</v>
      </c>
      <c r="H360" s="26">
        <v>4626</v>
      </c>
      <c r="I360" s="26">
        <v>4483.5049504950493</v>
      </c>
      <c r="J360" s="26">
        <v>3920</v>
      </c>
      <c r="K360" s="26">
        <v>3631</v>
      </c>
      <c r="L360" s="26">
        <f t="shared" si="16"/>
        <v>706</v>
      </c>
      <c r="M360" s="26">
        <f t="shared" si="17"/>
        <v>852.50495049504934</v>
      </c>
    </row>
    <row r="361" spans="2:13">
      <c r="B361" s="22">
        <f t="shared" si="18"/>
        <v>346</v>
      </c>
      <c r="C361" s="22" t="s">
        <v>46</v>
      </c>
      <c r="D361" s="31">
        <v>162004611</v>
      </c>
      <c r="E361" s="32" t="s">
        <v>12</v>
      </c>
      <c r="F361" s="37" t="s">
        <v>13</v>
      </c>
      <c r="G361" s="58">
        <v>3772.4</v>
      </c>
      <c r="H361" s="26">
        <v>4199</v>
      </c>
      <c r="I361" s="26">
        <v>4010.6422319474837</v>
      </c>
      <c r="J361" s="26">
        <v>3898</v>
      </c>
      <c r="K361" s="26">
        <v>3648</v>
      </c>
      <c r="L361" s="26">
        <f t="shared" si="16"/>
        <v>301</v>
      </c>
      <c r="M361" s="26">
        <f t="shared" si="17"/>
        <v>362.64223194748365</v>
      </c>
    </row>
    <row r="362" spans="2:13">
      <c r="B362" s="22">
        <f t="shared" si="18"/>
        <v>347</v>
      </c>
      <c r="C362" s="22" t="s">
        <v>46</v>
      </c>
      <c r="D362" s="33">
        <v>162004607</v>
      </c>
      <c r="E362" s="32" t="s">
        <v>12</v>
      </c>
      <c r="F362" s="37" t="s">
        <v>13</v>
      </c>
      <c r="G362" s="58">
        <v>3946.5</v>
      </c>
      <c r="H362" s="26">
        <v>4420</v>
      </c>
      <c r="I362" s="26">
        <v>4322.5358324145536</v>
      </c>
      <c r="J362" s="26">
        <v>3769</v>
      </c>
      <c r="K362" s="26">
        <v>3535</v>
      </c>
      <c r="L362" s="26">
        <f t="shared" si="16"/>
        <v>651</v>
      </c>
      <c r="M362" s="26">
        <f t="shared" si="17"/>
        <v>787.53583241455362</v>
      </c>
    </row>
    <row r="363" spans="2:13">
      <c r="B363" s="22">
        <f t="shared" si="18"/>
        <v>348</v>
      </c>
      <c r="C363" s="22" t="s">
        <v>46</v>
      </c>
      <c r="D363" s="31">
        <v>162004610</v>
      </c>
      <c r="E363" s="32" t="s">
        <v>12</v>
      </c>
      <c r="F363" s="37" t="s">
        <v>13</v>
      </c>
      <c r="G363" s="58">
        <v>4026.5</v>
      </c>
      <c r="H363" s="26">
        <v>4540</v>
      </c>
      <c r="I363" s="26">
        <v>4360.1980198019801</v>
      </c>
      <c r="J363" s="26">
        <v>3911</v>
      </c>
      <c r="K363" s="26">
        <v>3720</v>
      </c>
      <c r="L363" s="26">
        <f t="shared" si="16"/>
        <v>629</v>
      </c>
      <c r="M363" s="26">
        <f t="shared" si="17"/>
        <v>640.19801980198008</v>
      </c>
    </row>
    <row r="364" spans="2:13">
      <c r="B364" s="22">
        <f t="shared" si="18"/>
        <v>349</v>
      </c>
      <c r="C364" s="22" t="s">
        <v>46</v>
      </c>
      <c r="D364" s="33">
        <v>162004618</v>
      </c>
      <c r="E364" s="32" t="s">
        <v>12</v>
      </c>
      <c r="F364" s="37" t="s">
        <v>13</v>
      </c>
      <c r="G364" s="58">
        <v>3923.3</v>
      </c>
      <c r="H364" s="26">
        <v>4114</v>
      </c>
      <c r="I364" s="26">
        <v>3962.4550379198272</v>
      </c>
      <c r="J364" s="26">
        <v>3726</v>
      </c>
      <c r="K364" s="26">
        <v>3606</v>
      </c>
      <c r="L364" s="26">
        <f t="shared" si="16"/>
        <v>388</v>
      </c>
      <c r="M364" s="26">
        <f t="shared" si="17"/>
        <v>356.45503791982719</v>
      </c>
    </row>
    <row r="365" spans="2:13">
      <c r="B365" s="22">
        <f t="shared" si="18"/>
        <v>350</v>
      </c>
      <c r="C365" s="22" t="s">
        <v>46</v>
      </c>
      <c r="D365" s="31">
        <v>162001475</v>
      </c>
      <c r="E365" s="22" t="s">
        <v>49</v>
      </c>
      <c r="F365" s="37" t="s">
        <v>38</v>
      </c>
      <c r="G365" s="26">
        <v>2565.4</v>
      </c>
      <c r="H365" s="26">
        <v>5296</v>
      </c>
      <c r="I365" s="26">
        <v>5199.3184584178498</v>
      </c>
      <c r="J365" s="26">
        <v>4319</v>
      </c>
      <c r="K365" s="26">
        <v>4185</v>
      </c>
      <c r="L365" s="26">
        <f t="shared" si="16"/>
        <v>977</v>
      </c>
      <c r="M365" s="26">
        <f t="shared" si="17"/>
        <v>1014.3184584178498</v>
      </c>
    </row>
    <row r="366" spans="2:13">
      <c r="B366" s="22">
        <f t="shared" si="18"/>
        <v>351</v>
      </c>
      <c r="C366" s="22" t="s">
        <v>46</v>
      </c>
      <c r="D366" s="31"/>
      <c r="E366" s="22" t="s">
        <v>49</v>
      </c>
      <c r="F366" s="37" t="s">
        <v>24</v>
      </c>
      <c r="G366" s="26">
        <v>676.8</v>
      </c>
      <c r="H366" s="26">
        <v>5162</v>
      </c>
      <c r="I366" s="26">
        <v>5098.920570264766</v>
      </c>
      <c r="J366" s="26">
        <v>4319</v>
      </c>
      <c r="K366" s="26">
        <v>4185</v>
      </c>
      <c r="L366" s="26">
        <f t="shared" si="16"/>
        <v>843</v>
      </c>
      <c r="M366" s="26">
        <f t="shared" si="17"/>
        <v>913.92057026476596</v>
      </c>
    </row>
    <row r="367" spans="2:13">
      <c r="B367" s="22">
        <f t="shared" si="18"/>
        <v>352</v>
      </c>
      <c r="C367" s="22" t="s">
        <v>46</v>
      </c>
      <c r="D367" s="31"/>
      <c r="E367" s="22" t="s">
        <v>49</v>
      </c>
      <c r="F367" s="37" t="s">
        <v>14</v>
      </c>
      <c r="G367" s="26">
        <v>672.4</v>
      </c>
      <c r="H367" s="26">
        <v>5533</v>
      </c>
      <c r="I367" s="26">
        <v>5482.5471124620062</v>
      </c>
      <c r="J367" s="26">
        <v>4319</v>
      </c>
      <c r="K367" s="26">
        <v>4185</v>
      </c>
      <c r="L367" s="26">
        <f t="shared" si="16"/>
        <v>1214</v>
      </c>
      <c r="M367" s="26">
        <f t="shared" si="17"/>
        <v>1297.5471124620062</v>
      </c>
    </row>
    <row r="368" spans="2:13">
      <c r="B368" s="22">
        <f t="shared" si="18"/>
        <v>353</v>
      </c>
      <c r="C368" s="22" t="s">
        <v>46</v>
      </c>
      <c r="D368" s="31">
        <v>162004621</v>
      </c>
      <c r="E368" s="22" t="s">
        <v>50</v>
      </c>
      <c r="F368" s="37" t="s">
        <v>13</v>
      </c>
      <c r="G368" s="58">
        <v>3849.9</v>
      </c>
      <c r="H368" s="26">
        <v>4583</v>
      </c>
      <c r="I368" s="26">
        <v>4477.9312227074242</v>
      </c>
      <c r="J368" s="26">
        <v>3816</v>
      </c>
      <c r="K368" s="26">
        <v>3596</v>
      </c>
      <c r="L368" s="26">
        <f t="shared" si="16"/>
        <v>767</v>
      </c>
      <c r="M368" s="26">
        <f t="shared" si="17"/>
        <v>881.93122270742424</v>
      </c>
    </row>
    <row r="369" spans="2:13">
      <c r="B369" s="22">
        <f t="shared" si="18"/>
        <v>354</v>
      </c>
      <c r="C369" s="22" t="s">
        <v>46</v>
      </c>
      <c r="D369" s="31">
        <v>162004625</v>
      </c>
      <c r="E369" s="32" t="s">
        <v>12</v>
      </c>
      <c r="F369" s="37" t="s">
        <v>13</v>
      </c>
      <c r="G369" s="58">
        <v>3745.6</v>
      </c>
      <c r="H369" s="26">
        <v>3950</v>
      </c>
      <c r="I369" s="26">
        <v>3741.8817204301076</v>
      </c>
      <c r="J369" s="26">
        <v>3845</v>
      </c>
      <c r="K369" s="26">
        <v>3372</v>
      </c>
      <c r="L369" s="26">
        <f t="shared" si="16"/>
        <v>105</v>
      </c>
      <c r="M369" s="26">
        <f t="shared" si="17"/>
        <v>369.88172043010763</v>
      </c>
    </row>
    <row r="370" spans="2:13">
      <c r="B370" s="22">
        <f t="shared" si="18"/>
        <v>355</v>
      </c>
      <c r="C370" s="22" t="s">
        <v>46</v>
      </c>
      <c r="D370" s="31">
        <v>162004622</v>
      </c>
      <c r="E370" s="32" t="s">
        <v>12</v>
      </c>
      <c r="F370" s="37" t="s">
        <v>13</v>
      </c>
      <c r="G370" s="58">
        <v>3971.8</v>
      </c>
      <c r="H370" s="26">
        <v>4401</v>
      </c>
      <c r="I370" s="26">
        <v>4123.2898395721922</v>
      </c>
      <c r="J370" s="26">
        <v>3890</v>
      </c>
      <c r="K370" s="26">
        <v>3681</v>
      </c>
      <c r="L370" s="26">
        <f t="shared" si="16"/>
        <v>511</v>
      </c>
      <c r="M370" s="26">
        <f t="shared" si="17"/>
        <v>442.28983957219225</v>
      </c>
    </row>
    <row r="371" spans="2:13">
      <c r="B371" s="22">
        <f t="shared" si="18"/>
        <v>356</v>
      </c>
      <c r="C371" s="22" t="s">
        <v>46</v>
      </c>
      <c r="D371" s="31">
        <v>162004630</v>
      </c>
      <c r="E371" s="32" t="s">
        <v>12</v>
      </c>
      <c r="F371" s="37" t="s">
        <v>13</v>
      </c>
      <c r="G371" s="58">
        <v>3704.72</v>
      </c>
      <c r="H371" s="26">
        <v>4157</v>
      </c>
      <c r="I371" s="26">
        <v>3933.2648008611413</v>
      </c>
      <c r="J371" s="26">
        <v>3911</v>
      </c>
      <c r="K371" s="26">
        <v>3680</v>
      </c>
      <c r="L371" s="26">
        <f t="shared" si="16"/>
        <v>246</v>
      </c>
      <c r="M371" s="26">
        <f t="shared" si="17"/>
        <v>253.26480086114134</v>
      </c>
    </row>
    <row r="372" spans="2:13">
      <c r="B372" s="22">
        <f t="shared" si="18"/>
        <v>357</v>
      </c>
      <c r="C372" s="22" t="s">
        <v>46</v>
      </c>
      <c r="D372" s="31">
        <v>162004634</v>
      </c>
      <c r="E372" s="32" t="s">
        <v>12</v>
      </c>
      <c r="F372" s="37" t="s">
        <v>13</v>
      </c>
      <c r="G372" s="58">
        <v>3857</v>
      </c>
      <c r="H372" s="26">
        <v>4165</v>
      </c>
      <c r="I372" s="26">
        <v>4037.1271929824561</v>
      </c>
      <c r="J372" s="26">
        <v>2240</v>
      </c>
      <c r="K372" s="26">
        <v>3729</v>
      </c>
      <c r="L372" s="26">
        <f t="shared" si="16"/>
        <v>1925</v>
      </c>
      <c r="M372" s="26">
        <f t="shared" si="17"/>
        <v>308.12719298245611</v>
      </c>
    </row>
    <row r="373" spans="2:13">
      <c r="B373" s="22">
        <f t="shared" si="18"/>
        <v>358</v>
      </c>
      <c r="C373" s="22" t="s">
        <v>46</v>
      </c>
      <c r="D373" s="31">
        <v>162004637</v>
      </c>
      <c r="E373" s="32" t="s">
        <v>12</v>
      </c>
      <c r="F373" s="37" t="s">
        <v>13</v>
      </c>
      <c r="G373" s="58">
        <v>4023.6</v>
      </c>
      <c r="H373" s="26">
        <v>4032</v>
      </c>
      <c r="I373" s="26">
        <v>3887.5309446254073</v>
      </c>
      <c r="J373" s="26">
        <v>4045</v>
      </c>
      <c r="K373" s="26">
        <v>3792</v>
      </c>
      <c r="L373" s="26">
        <f t="shared" si="16"/>
        <v>-13</v>
      </c>
      <c r="M373" s="26">
        <f t="shared" si="17"/>
        <v>95.530944625407301</v>
      </c>
    </row>
    <row r="374" spans="2:13">
      <c r="B374" s="22">
        <f t="shared" si="18"/>
        <v>359</v>
      </c>
      <c r="C374" s="22" t="s">
        <v>46</v>
      </c>
      <c r="D374" s="31">
        <v>162004639</v>
      </c>
      <c r="E374" s="32" t="s">
        <v>12</v>
      </c>
      <c r="F374" s="37" t="s">
        <v>13</v>
      </c>
      <c r="G374" s="58">
        <v>3413.35</v>
      </c>
      <c r="H374" s="26">
        <v>3624</v>
      </c>
      <c r="I374" s="26">
        <v>3607.9468438538211</v>
      </c>
      <c r="J374" s="26">
        <v>3879</v>
      </c>
      <c r="K374" s="26">
        <v>3602</v>
      </c>
      <c r="L374" s="26">
        <f t="shared" si="16"/>
        <v>-255</v>
      </c>
      <c r="M374" s="26">
        <f t="shared" si="17"/>
        <v>5.9468438538210648</v>
      </c>
    </row>
    <row r="375" spans="2:13">
      <c r="B375" s="22">
        <f t="shared" si="18"/>
        <v>360</v>
      </c>
      <c r="C375" s="22" t="s">
        <v>46</v>
      </c>
      <c r="D375" s="33">
        <v>162002795</v>
      </c>
      <c r="E375" s="22" t="s">
        <v>51</v>
      </c>
      <c r="F375" s="33" t="s">
        <v>16</v>
      </c>
      <c r="G375" s="58">
        <v>4113.1000000000004</v>
      </c>
      <c r="H375" s="26">
        <v>3663</v>
      </c>
      <c r="I375" s="26">
        <v>3471.8530351437698</v>
      </c>
      <c r="J375" s="26">
        <v>3746</v>
      </c>
      <c r="K375" s="26">
        <v>3614</v>
      </c>
      <c r="L375" s="26">
        <f t="shared" si="16"/>
        <v>-83</v>
      </c>
      <c r="M375" s="26">
        <f t="shared" si="17"/>
        <v>-142.14696485623017</v>
      </c>
    </row>
    <row r="376" spans="2:13">
      <c r="B376" s="22">
        <f t="shared" si="18"/>
        <v>361</v>
      </c>
      <c r="C376" s="22" t="s">
        <v>46</v>
      </c>
      <c r="D376" s="33">
        <v>162000069</v>
      </c>
      <c r="E376" s="22" t="s">
        <v>52</v>
      </c>
      <c r="F376" s="33" t="s">
        <v>44</v>
      </c>
      <c r="G376" s="58">
        <v>4073.74</v>
      </c>
      <c r="H376" s="26">
        <v>4058</v>
      </c>
      <c r="I376" s="26">
        <v>3970.0557275541792</v>
      </c>
      <c r="J376" s="26">
        <v>3645</v>
      </c>
      <c r="K376" s="26">
        <v>3498</v>
      </c>
      <c r="L376" s="26">
        <f t="shared" si="16"/>
        <v>413</v>
      </c>
      <c r="M376" s="26">
        <f t="shared" si="17"/>
        <v>472.05572755417916</v>
      </c>
    </row>
    <row r="377" spans="2:13">
      <c r="B377" s="22">
        <f t="shared" si="18"/>
        <v>362</v>
      </c>
      <c r="C377" s="22" t="s">
        <v>46</v>
      </c>
      <c r="D377" s="33">
        <v>162001879</v>
      </c>
      <c r="E377" s="22" t="s">
        <v>53</v>
      </c>
      <c r="F377" s="33" t="s">
        <v>44</v>
      </c>
      <c r="G377" s="58">
        <v>3767.3</v>
      </c>
      <c r="H377" s="26">
        <v>4246</v>
      </c>
      <c r="I377" s="26">
        <v>3957.3075313807531</v>
      </c>
      <c r="J377" s="26">
        <v>3783</v>
      </c>
      <c r="K377" s="26">
        <v>3653</v>
      </c>
      <c r="L377" s="26">
        <f t="shared" si="16"/>
        <v>463</v>
      </c>
      <c r="M377" s="26">
        <f t="shared" si="17"/>
        <v>304.30753138075306</v>
      </c>
    </row>
    <row r="378" spans="2:13">
      <c r="B378" s="22">
        <f t="shared" si="18"/>
        <v>363</v>
      </c>
      <c r="C378" s="22" t="s">
        <v>46</v>
      </c>
      <c r="D378" s="33">
        <v>162001880</v>
      </c>
      <c r="E378" s="24" t="s">
        <v>52</v>
      </c>
      <c r="F378" s="33" t="s">
        <v>44</v>
      </c>
      <c r="G378" s="58">
        <v>3913.6</v>
      </c>
      <c r="H378" s="26">
        <v>3115</v>
      </c>
      <c r="I378" s="26">
        <v>3010.2941176470586</v>
      </c>
      <c r="J378" s="26">
        <v>3782</v>
      </c>
      <c r="K378" s="26">
        <v>3645</v>
      </c>
      <c r="L378" s="26">
        <f t="shared" si="16"/>
        <v>-667</v>
      </c>
      <c r="M378" s="26">
        <f t="shared" si="17"/>
        <v>-634.70588235294144</v>
      </c>
    </row>
    <row r="379" spans="2:13" ht="25.5">
      <c r="B379" s="22">
        <f t="shared" si="18"/>
        <v>364</v>
      </c>
      <c r="C379" s="22" t="s">
        <v>46</v>
      </c>
      <c r="D379" s="33">
        <v>162002846</v>
      </c>
      <c r="E379" s="24" t="s">
        <v>51</v>
      </c>
      <c r="F379" s="33" t="s">
        <v>16</v>
      </c>
      <c r="G379" s="58">
        <v>3585.72</v>
      </c>
      <c r="H379" s="26">
        <v>4127</v>
      </c>
      <c r="I379" s="26">
        <v>3916.9300106044539</v>
      </c>
      <c r="J379" s="26">
        <v>4277</v>
      </c>
      <c r="K379" s="26">
        <v>3877</v>
      </c>
      <c r="L379" s="26">
        <f t="shared" si="16"/>
        <v>-150</v>
      </c>
      <c r="M379" s="26">
        <f t="shared" si="17"/>
        <v>39.930010604453855</v>
      </c>
    </row>
    <row r="380" spans="2:13">
      <c r="B380" s="22">
        <f t="shared" si="18"/>
        <v>365</v>
      </c>
      <c r="C380" s="22" t="s">
        <v>46</v>
      </c>
      <c r="D380" s="33">
        <v>162000278</v>
      </c>
      <c r="E380" s="24" t="s">
        <v>53</v>
      </c>
      <c r="F380" s="33" t="s">
        <v>16</v>
      </c>
      <c r="G380" s="58">
        <v>4051.68</v>
      </c>
      <c r="H380" s="26">
        <v>3636</v>
      </c>
      <c r="I380" s="26">
        <v>3553.363636363636</v>
      </c>
      <c r="J380" s="26">
        <v>3719</v>
      </c>
      <c r="K380" s="26">
        <v>3617</v>
      </c>
      <c r="L380" s="26">
        <f t="shared" si="16"/>
        <v>-83</v>
      </c>
      <c r="M380" s="26">
        <f t="shared" si="17"/>
        <v>-63.636363636363967</v>
      </c>
    </row>
    <row r="381" spans="2:13">
      <c r="B381" s="22">
        <f t="shared" si="18"/>
        <v>366</v>
      </c>
      <c r="C381" s="22" t="s">
        <v>46</v>
      </c>
      <c r="D381" s="33">
        <v>162001883</v>
      </c>
      <c r="E381" s="24" t="s">
        <v>53</v>
      </c>
      <c r="F381" s="33" t="s">
        <v>54</v>
      </c>
      <c r="G381" s="58">
        <v>2255.5</v>
      </c>
      <c r="H381" s="26">
        <v>4227</v>
      </c>
      <c r="I381" s="26">
        <v>3981.7626582278481</v>
      </c>
      <c r="J381" s="26">
        <v>3626</v>
      </c>
      <c r="K381" s="26">
        <v>3516</v>
      </c>
      <c r="L381" s="26">
        <f t="shared" si="16"/>
        <v>601</v>
      </c>
      <c r="M381" s="26">
        <f t="shared" si="17"/>
        <v>465.76265822784808</v>
      </c>
    </row>
    <row r="382" spans="2:13">
      <c r="B382" s="22">
        <f t="shared" si="18"/>
        <v>367</v>
      </c>
      <c r="C382" s="22" t="s">
        <v>46</v>
      </c>
      <c r="D382" s="33">
        <v>162001883</v>
      </c>
      <c r="E382" s="31"/>
      <c r="F382" s="33" t="s">
        <v>55</v>
      </c>
      <c r="G382" s="58">
        <v>15661.1</v>
      </c>
      <c r="H382" s="26">
        <v>4122</v>
      </c>
      <c r="I382" s="26">
        <v>3959.5145228215761</v>
      </c>
      <c r="J382" s="26">
        <v>3626</v>
      </c>
      <c r="K382" s="26">
        <v>3516</v>
      </c>
      <c r="L382" s="26">
        <f t="shared" si="16"/>
        <v>496</v>
      </c>
      <c r="M382" s="26">
        <f t="shared" si="17"/>
        <v>443.51452282157607</v>
      </c>
    </row>
    <row r="383" spans="2:13" ht="25.5">
      <c r="B383" s="22">
        <f t="shared" si="18"/>
        <v>368</v>
      </c>
      <c r="C383" s="22" t="s">
        <v>46</v>
      </c>
      <c r="D383" s="33">
        <v>162002864</v>
      </c>
      <c r="E383" s="24" t="s">
        <v>51</v>
      </c>
      <c r="F383" s="33" t="s">
        <v>16</v>
      </c>
      <c r="G383" s="58">
        <v>3678.61</v>
      </c>
      <c r="H383" s="26">
        <v>4117</v>
      </c>
      <c r="I383" s="26">
        <v>3954.0812834224598</v>
      </c>
      <c r="J383" s="26">
        <v>4020</v>
      </c>
      <c r="K383" s="26">
        <v>3747</v>
      </c>
      <c r="L383" s="26">
        <f t="shared" si="16"/>
        <v>97</v>
      </c>
      <c r="M383" s="26">
        <f t="shared" si="17"/>
        <v>207.08128342245982</v>
      </c>
    </row>
    <row r="384" spans="2:13">
      <c r="B384" s="22">
        <f t="shared" si="18"/>
        <v>369</v>
      </c>
      <c r="C384" s="22" t="s">
        <v>46</v>
      </c>
      <c r="D384" s="33">
        <v>162001886</v>
      </c>
      <c r="E384" s="24" t="s">
        <v>53</v>
      </c>
      <c r="F384" s="33" t="s">
        <v>16</v>
      </c>
      <c r="G384" s="58">
        <v>1972.4</v>
      </c>
      <c r="H384" s="26">
        <v>4688</v>
      </c>
      <c r="I384" s="26">
        <v>4389.7179215270407</v>
      </c>
      <c r="J384" s="26">
        <v>3838</v>
      </c>
      <c r="K384" s="26">
        <v>3764</v>
      </c>
      <c r="L384" s="26">
        <f t="shared" si="16"/>
        <v>850</v>
      </c>
      <c r="M384" s="26">
        <f t="shared" si="17"/>
        <v>625.71792152704074</v>
      </c>
    </row>
    <row r="385" spans="2:13">
      <c r="B385" s="22">
        <f t="shared" si="18"/>
        <v>370</v>
      </c>
      <c r="C385" s="22" t="s">
        <v>46</v>
      </c>
      <c r="D385" s="33">
        <v>162001886</v>
      </c>
      <c r="E385" s="24" t="s">
        <v>53</v>
      </c>
      <c r="F385" s="33" t="s">
        <v>16</v>
      </c>
      <c r="G385" s="58">
        <v>1460.02</v>
      </c>
      <c r="H385" s="26">
        <v>3728</v>
      </c>
      <c r="I385" s="26">
        <v>3643.0093264248703</v>
      </c>
      <c r="J385" s="26">
        <v>3838</v>
      </c>
      <c r="K385" s="26">
        <v>3764</v>
      </c>
      <c r="L385" s="26">
        <f t="shared" si="16"/>
        <v>-110</v>
      </c>
      <c r="M385" s="26">
        <f t="shared" si="17"/>
        <v>-120.99067357512968</v>
      </c>
    </row>
    <row r="386" spans="2:13" ht="25.5">
      <c r="B386" s="22">
        <f t="shared" si="18"/>
        <v>371</v>
      </c>
      <c r="C386" s="22" t="s">
        <v>46</v>
      </c>
      <c r="D386" s="33">
        <v>162001618</v>
      </c>
      <c r="E386" s="24" t="s">
        <v>41</v>
      </c>
      <c r="F386" s="33" t="s">
        <v>16</v>
      </c>
      <c r="G386" s="58">
        <v>1074.7</v>
      </c>
      <c r="H386" s="26">
        <v>3984</v>
      </c>
      <c r="I386" s="26">
        <v>3709.2413793103451</v>
      </c>
      <c r="J386" s="26">
        <v>3194</v>
      </c>
      <c r="K386" s="26">
        <v>3053</v>
      </c>
      <c r="L386" s="26">
        <f t="shared" si="16"/>
        <v>790</v>
      </c>
      <c r="M386" s="26">
        <f t="shared" si="17"/>
        <v>656.24137931034511</v>
      </c>
    </row>
    <row r="387" spans="2:13" ht="25.5">
      <c r="B387" s="22">
        <f t="shared" si="18"/>
        <v>372</v>
      </c>
      <c r="C387" s="22" t="s">
        <v>46</v>
      </c>
      <c r="D387" s="33">
        <v>162001618</v>
      </c>
      <c r="E387" s="24" t="s">
        <v>41</v>
      </c>
      <c r="F387" s="33" t="s">
        <v>16</v>
      </c>
      <c r="G387" s="58">
        <v>399.8</v>
      </c>
      <c r="H387" s="26">
        <v>3710</v>
      </c>
      <c r="I387" s="26">
        <v>3454.0021231422506</v>
      </c>
      <c r="J387" s="26">
        <v>3194</v>
      </c>
      <c r="K387" s="26">
        <v>3053</v>
      </c>
      <c r="L387" s="26">
        <f t="shared" si="16"/>
        <v>516</v>
      </c>
      <c r="M387" s="26">
        <f t="shared" si="17"/>
        <v>401.00212314225064</v>
      </c>
    </row>
    <row r="388" spans="2:13" ht="25.5">
      <c r="B388" s="22">
        <f t="shared" si="18"/>
        <v>373</v>
      </c>
      <c r="C388" s="22" t="s">
        <v>46</v>
      </c>
      <c r="D388" s="33">
        <v>162001618</v>
      </c>
      <c r="E388" s="24" t="s">
        <v>41</v>
      </c>
      <c r="F388" s="33" t="s">
        <v>31</v>
      </c>
      <c r="G388" s="58">
        <v>2343.4</v>
      </c>
      <c r="H388" s="26">
        <v>3519</v>
      </c>
      <c r="I388" s="26">
        <v>3182.2712933753946</v>
      </c>
      <c r="J388" s="26">
        <v>3194</v>
      </c>
      <c r="K388" s="26">
        <v>3053</v>
      </c>
      <c r="L388" s="26">
        <f t="shared" si="16"/>
        <v>325</v>
      </c>
      <c r="M388" s="26">
        <f t="shared" si="17"/>
        <v>129.27129337539463</v>
      </c>
    </row>
    <row r="389" spans="2:13">
      <c r="B389" s="22">
        <f t="shared" si="18"/>
        <v>374</v>
      </c>
      <c r="C389" s="22" t="s">
        <v>46</v>
      </c>
      <c r="D389" s="33">
        <v>162000906</v>
      </c>
      <c r="E389" s="31" t="s">
        <v>56</v>
      </c>
      <c r="F389" s="33" t="s">
        <v>44</v>
      </c>
      <c r="G389" s="58">
        <v>693.5</v>
      </c>
      <c r="H389" s="26">
        <v>3703</v>
      </c>
      <c r="I389" s="26">
        <v>3546.2592592592591</v>
      </c>
      <c r="J389" s="26">
        <v>3350</v>
      </c>
      <c r="K389" s="26">
        <v>3186</v>
      </c>
      <c r="L389" s="26">
        <f t="shared" si="16"/>
        <v>353</v>
      </c>
      <c r="M389" s="26">
        <f t="shared" si="17"/>
        <v>360.25925925925912</v>
      </c>
    </row>
    <row r="390" spans="2:13">
      <c r="B390" s="22">
        <f t="shared" si="18"/>
        <v>375</v>
      </c>
      <c r="C390" s="22" t="s">
        <v>46</v>
      </c>
      <c r="D390" s="33">
        <v>162000906</v>
      </c>
      <c r="E390" s="31" t="s">
        <v>56</v>
      </c>
      <c r="F390" s="33" t="s">
        <v>16</v>
      </c>
      <c r="G390" s="58">
        <v>2593.1</v>
      </c>
      <c r="H390" s="26">
        <v>3330</v>
      </c>
      <c r="I390" s="26">
        <v>3202.7388535031846</v>
      </c>
      <c r="J390" s="26">
        <v>3350</v>
      </c>
      <c r="K390" s="26">
        <v>3186</v>
      </c>
      <c r="L390" s="26">
        <f t="shared" si="16"/>
        <v>-20</v>
      </c>
      <c r="M390" s="26">
        <f t="shared" si="17"/>
        <v>16.7388535031846</v>
      </c>
    </row>
    <row r="391" spans="2:13">
      <c r="B391" s="22">
        <f t="shared" si="18"/>
        <v>376</v>
      </c>
      <c r="C391" s="22" t="s">
        <v>46</v>
      </c>
      <c r="D391" s="33">
        <v>162000906</v>
      </c>
      <c r="E391" s="31" t="s">
        <v>56</v>
      </c>
      <c r="F391" s="33" t="s">
        <v>23</v>
      </c>
      <c r="G391" s="58">
        <v>754.1</v>
      </c>
      <c r="H391" s="26">
        <v>3348</v>
      </c>
      <c r="I391" s="26">
        <v>3149.389830508474</v>
      </c>
      <c r="J391" s="26">
        <v>3350</v>
      </c>
      <c r="K391" s="26">
        <v>3186</v>
      </c>
      <c r="L391" s="26">
        <f t="shared" si="16"/>
        <v>-2</v>
      </c>
      <c r="M391" s="26">
        <f t="shared" si="17"/>
        <v>-36.610169491525994</v>
      </c>
    </row>
    <row r="392" spans="2:13">
      <c r="B392" s="22">
        <f t="shared" si="18"/>
        <v>377</v>
      </c>
      <c r="C392" s="22" t="s">
        <v>46</v>
      </c>
      <c r="D392" s="31">
        <v>162000907</v>
      </c>
      <c r="E392" s="31" t="s">
        <v>56</v>
      </c>
      <c r="F392" s="31" t="s">
        <v>19</v>
      </c>
      <c r="G392" s="59">
        <v>710.65</v>
      </c>
      <c r="H392" s="26">
        <v>4003</v>
      </c>
      <c r="I392" s="26">
        <v>3807.108510638298</v>
      </c>
      <c r="J392" s="26">
        <v>3188</v>
      </c>
      <c r="K392" s="26">
        <v>3069</v>
      </c>
      <c r="L392" s="26">
        <f t="shared" si="16"/>
        <v>815</v>
      </c>
      <c r="M392" s="26">
        <f t="shared" si="17"/>
        <v>738.10851063829796</v>
      </c>
    </row>
    <row r="393" spans="2:13">
      <c r="B393" s="22">
        <f t="shared" si="18"/>
        <v>378</v>
      </c>
      <c r="C393" s="22" t="s">
        <v>46</v>
      </c>
      <c r="D393" s="31">
        <v>162000907</v>
      </c>
      <c r="E393" s="31" t="s">
        <v>56</v>
      </c>
      <c r="F393" s="31" t="s">
        <v>16</v>
      </c>
      <c r="G393" s="59">
        <v>2454.0300000000002</v>
      </c>
      <c r="H393" s="26">
        <v>2987</v>
      </c>
      <c r="I393" s="26">
        <v>2798.3473684210526</v>
      </c>
      <c r="J393" s="26">
        <v>3188</v>
      </c>
      <c r="K393" s="26">
        <v>3069</v>
      </c>
      <c r="L393" s="26">
        <f t="shared" si="16"/>
        <v>-201</v>
      </c>
      <c r="M393" s="26">
        <f t="shared" si="17"/>
        <v>-270.65263157894742</v>
      </c>
    </row>
    <row r="394" spans="2:13">
      <c r="B394" s="22">
        <f t="shared" si="18"/>
        <v>379</v>
      </c>
      <c r="C394" s="22" t="s">
        <v>46</v>
      </c>
      <c r="D394" s="31">
        <v>162000907</v>
      </c>
      <c r="E394" s="31" t="s">
        <v>56</v>
      </c>
      <c r="F394" s="31" t="s">
        <v>23</v>
      </c>
      <c r="G394" s="59">
        <v>674.57</v>
      </c>
      <c r="H394" s="26">
        <v>3248</v>
      </c>
      <c r="I394" s="26">
        <v>3045.6430834213302</v>
      </c>
      <c r="J394" s="26">
        <v>3188</v>
      </c>
      <c r="K394" s="26">
        <v>3069</v>
      </c>
      <c r="L394" s="26">
        <f t="shared" si="16"/>
        <v>60</v>
      </c>
      <c r="M394" s="26">
        <f t="shared" si="17"/>
        <v>-23.356916578669825</v>
      </c>
    </row>
    <row r="395" spans="2:13" ht="25.5">
      <c r="B395" s="22">
        <f t="shared" si="18"/>
        <v>380</v>
      </c>
      <c r="C395" s="22" t="s">
        <v>46</v>
      </c>
      <c r="D395" s="31">
        <v>162001621</v>
      </c>
      <c r="E395" s="24" t="s">
        <v>41</v>
      </c>
      <c r="F395" s="31" t="s">
        <v>16</v>
      </c>
      <c r="G395" s="59">
        <v>458.2</v>
      </c>
      <c r="H395" s="26">
        <v>4017</v>
      </c>
      <c r="I395" s="26">
        <v>3708.3297758804697</v>
      </c>
      <c r="J395" s="26">
        <v>3138</v>
      </c>
      <c r="K395" s="26">
        <v>2959</v>
      </c>
      <c r="L395" s="26">
        <f t="shared" si="16"/>
        <v>879</v>
      </c>
      <c r="M395" s="26">
        <f t="shared" si="17"/>
        <v>749.3297758804697</v>
      </c>
    </row>
    <row r="396" spans="2:13" ht="25.5">
      <c r="B396" s="22">
        <f t="shared" si="18"/>
        <v>381</v>
      </c>
      <c r="C396" s="22" t="s">
        <v>46</v>
      </c>
      <c r="D396" s="31">
        <v>162001621</v>
      </c>
      <c r="E396" s="24" t="s">
        <v>41</v>
      </c>
      <c r="F396" s="31" t="s">
        <v>16</v>
      </c>
      <c r="G396" s="59">
        <v>394.41</v>
      </c>
      <c r="H396" s="26">
        <v>3714</v>
      </c>
      <c r="I396" s="26">
        <v>3402.5776397515529</v>
      </c>
      <c r="J396" s="26">
        <v>3138</v>
      </c>
      <c r="K396" s="26">
        <v>2959</v>
      </c>
      <c r="L396" s="26">
        <f t="shared" si="16"/>
        <v>576</v>
      </c>
      <c r="M396" s="26">
        <f t="shared" si="17"/>
        <v>443.57763975155285</v>
      </c>
    </row>
    <row r="397" spans="2:13" ht="25.5">
      <c r="B397" s="22">
        <f t="shared" si="18"/>
        <v>382</v>
      </c>
      <c r="C397" s="22" t="s">
        <v>46</v>
      </c>
      <c r="D397" s="31">
        <v>162001621</v>
      </c>
      <c r="E397" s="24" t="s">
        <v>41</v>
      </c>
      <c r="F397" s="31" t="s">
        <v>31</v>
      </c>
      <c r="G397" s="59">
        <v>3016.49</v>
      </c>
      <c r="H397" s="26">
        <v>3435</v>
      </c>
      <c r="I397" s="26">
        <v>3197.6073298429319</v>
      </c>
      <c r="J397" s="26">
        <v>3138</v>
      </c>
      <c r="K397" s="26">
        <v>2959</v>
      </c>
      <c r="L397" s="26">
        <f t="shared" si="16"/>
        <v>297</v>
      </c>
      <c r="M397" s="26">
        <f t="shared" si="17"/>
        <v>238.6073298429319</v>
      </c>
    </row>
    <row r="398" spans="2:13">
      <c r="B398" s="22">
        <f t="shared" si="18"/>
        <v>383</v>
      </c>
      <c r="C398" s="22" t="s">
        <v>46</v>
      </c>
      <c r="D398" s="31">
        <v>162000909</v>
      </c>
      <c r="E398" s="31" t="s">
        <v>42</v>
      </c>
      <c r="F398" s="31" t="s">
        <v>23</v>
      </c>
      <c r="G398" s="59">
        <v>776.06</v>
      </c>
      <c r="H398" s="26">
        <v>3331</v>
      </c>
      <c r="I398" s="26">
        <v>3250.9446185997913</v>
      </c>
      <c r="J398" s="26">
        <v>3394</v>
      </c>
      <c r="K398" s="26">
        <v>3223</v>
      </c>
      <c r="L398" s="26">
        <f t="shared" si="16"/>
        <v>-63</v>
      </c>
      <c r="M398" s="26">
        <f t="shared" si="17"/>
        <v>27.944618599791283</v>
      </c>
    </row>
    <row r="399" spans="2:13">
      <c r="B399" s="22">
        <f t="shared" si="18"/>
        <v>384</v>
      </c>
      <c r="C399" s="22" t="s">
        <v>46</v>
      </c>
      <c r="D399" s="31">
        <v>162000909</v>
      </c>
      <c r="E399" s="31" t="s">
        <v>42</v>
      </c>
      <c r="F399" s="31" t="s">
        <v>19</v>
      </c>
      <c r="G399" s="59">
        <v>683.3</v>
      </c>
      <c r="H399" s="26">
        <v>3868</v>
      </c>
      <c r="I399" s="26">
        <v>3655.6071805702218</v>
      </c>
      <c r="J399" s="26">
        <v>3394</v>
      </c>
      <c r="K399" s="26">
        <v>3223</v>
      </c>
      <c r="L399" s="26">
        <f t="shared" si="16"/>
        <v>474</v>
      </c>
      <c r="M399" s="26">
        <f t="shared" si="17"/>
        <v>432.60718057022177</v>
      </c>
    </row>
    <row r="400" spans="2:13">
      <c r="B400" s="22">
        <f t="shared" si="18"/>
        <v>385</v>
      </c>
      <c r="C400" s="22" t="s">
        <v>46</v>
      </c>
      <c r="D400" s="31">
        <v>162000909</v>
      </c>
      <c r="E400" s="31" t="s">
        <v>42</v>
      </c>
      <c r="F400" s="31" t="s">
        <v>16</v>
      </c>
      <c r="G400" s="59">
        <v>2589.9</v>
      </c>
      <c r="H400" s="26">
        <v>3407</v>
      </c>
      <c r="I400" s="26">
        <v>3018.5449790794983</v>
      </c>
      <c r="J400" s="26">
        <v>3394</v>
      </c>
      <c r="K400" s="26">
        <v>3223</v>
      </c>
      <c r="L400" s="26">
        <f t="shared" si="16"/>
        <v>13</v>
      </c>
      <c r="M400" s="26">
        <f t="shared" si="17"/>
        <v>-204.45502092050174</v>
      </c>
    </row>
    <row r="401" spans="2:13">
      <c r="B401" s="22">
        <f t="shared" si="18"/>
        <v>386</v>
      </c>
      <c r="C401" s="22" t="s">
        <v>46</v>
      </c>
      <c r="D401" s="31">
        <v>162001889</v>
      </c>
      <c r="E401" s="24" t="s">
        <v>53</v>
      </c>
      <c r="F401" s="31" t="s">
        <v>54</v>
      </c>
      <c r="G401" s="59">
        <v>1742.6</v>
      </c>
      <c r="H401" s="26">
        <v>3214</v>
      </c>
      <c r="I401" s="26">
        <v>3140.4989604989605</v>
      </c>
      <c r="J401" s="26">
        <v>3417</v>
      </c>
      <c r="K401" s="26">
        <v>3350</v>
      </c>
      <c r="L401" s="26">
        <f t="shared" ref="L401:L462" si="19">+H401-J401</f>
        <v>-203</v>
      </c>
      <c r="M401" s="26">
        <f t="shared" ref="M401:M462" si="20">+I401-K401</f>
        <v>-209.50103950103949</v>
      </c>
    </row>
    <row r="402" spans="2:13">
      <c r="B402" s="22">
        <f t="shared" si="18"/>
        <v>387</v>
      </c>
      <c r="C402" s="22" t="s">
        <v>46</v>
      </c>
      <c r="D402" s="31">
        <v>162001889</v>
      </c>
      <c r="E402" s="24" t="s">
        <v>53</v>
      </c>
      <c r="F402" s="31" t="s">
        <v>57</v>
      </c>
      <c r="G402" s="59">
        <v>1514.4</v>
      </c>
      <c r="H402" s="26">
        <v>4620</v>
      </c>
      <c r="I402" s="26">
        <v>4387.5770020533882</v>
      </c>
      <c r="J402" s="26">
        <v>3417</v>
      </c>
      <c r="K402" s="26">
        <v>3350</v>
      </c>
      <c r="L402" s="26">
        <f t="shared" si="19"/>
        <v>1203</v>
      </c>
      <c r="M402" s="26">
        <f t="shared" si="20"/>
        <v>1037.5770020533882</v>
      </c>
    </row>
    <row r="403" spans="2:13">
      <c r="B403" s="22">
        <f t="shared" ref="B403:B464" si="21">B402+1</f>
        <v>388</v>
      </c>
      <c r="C403" s="22" t="s">
        <v>46</v>
      </c>
      <c r="D403" s="31">
        <v>162001889</v>
      </c>
      <c r="E403" s="24" t="s">
        <v>53</v>
      </c>
      <c r="F403" s="31" t="s">
        <v>58</v>
      </c>
      <c r="G403" s="59">
        <v>522.4</v>
      </c>
      <c r="H403" s="26">
        <v>4082</v>
      </c>
      <c r="I403" s="26">
        <v>3959.2012448132778</v>
      </c>
      <c r="J403" s="26">
        <v>3417</v>
      </c>
      <c r="K403" s="26">
        <v>3350</v>
      </c>
      <c r="L403" s="26">
        <f t="shared" si="19"/>
        <v>665</v>
      </c>
      <c r="M403" s="26">
        <f t="shared" si="20"/>
        <v>609.20124481327775</v>
      </c>
    </row>
    <row r="404" spans="2:13">
      <c r="B404" s="22">
        <f t="shared" si="21"/>
        <v>389</v>
      </c>
      <c r="C404" s="22" t="s">
        <v>46</v>
      </c>
      <c r="D404" s="31">
        <v>162000914</v>
      </c>
      <c r="E404" s="31" t="s">
        <v>42</v>
      </c>
      <c r="F404" s="31" t="s">
        <v>36</v>
      </c>
      <c r="G404" s="59">
        <v>751.1</v>
      </c>
      <c r="H404" s="26">
        <v>3872</v>
      </c>
      <c r="I404" s="26">
        <v>3792.8094725511301</v>
      </c>
      <c r="J404" s="26">
        <v>3874</v>
      </c>
      <c r="K404" s="26">
        <v>3738</v>
      </c>
      <c r="L404" s="26">
        <f t="shared" si="19"/>
        <v>-2</v>
      </c>
      <c r="M404" s="26">
        <f t="shared" si="20"/>
        <v>54.809472551130057</v>
      </c>
    </row>
    <row r="405" spans="2:13">
      <c r="B405" s="22">
        <f t="shared" si="21"/>
        <v>390</v>
      </c>
      <c r="C405" s="22" t="s">
        <v>46</v>
      </c>
      <c r="D405" s="31">
        <v>162000914</v>
      </c>
      <c r="E405" s="31" t="s">
        <v>42</v>
      </c>
      <c r="F405" s="31" t="s">
        <v>16</v>
      </c>
      <c r="G405" s="59">
        <v>2581.6</v>
      </c>
      <c r="H405" s="26">
        <v>3221</v>
      </c>
      <c r="I405" s="26">
        <v>3042.2465314834576</v>
      </c>
      <c r="J405" s="26">
        <v>3874</v>
      </c>
      <c r="K405" s="26">
        <v>3738</v>
      </c>
      <c r="L405" s="26">
        <f t="shared" si="19"/>
        <v>-653</v>
      </c>
      <c r="M405" s="26">
        <f t="shared" si="20"/>
        <v>-695.7534685165424</v>
      </c>
    </row>
    <row r="406" spans="2:13">
      <c r="B406" s="22">
        <f t="shared" si="21"/>
        <v>391</v>
      </c>
      <c r="C406" s="22" t="s">
        <v>46</v>
      </c>
      <c r="D406" s="31">
        <v>162000914</v>
      </c>
      <c r="E406" s="31" t="s">
        <v>42</v>
      </c>
      <c r="F406" s="31" t="s">
        <v>19</v>
      </c>
      <c r="G406" s="59">
        <v>693.5</v>
      </c>
      <c r="H406" s="26">
        <v>3396</v>
      </c>
      <c r="I406" s="26">
        <v>3138.397435897436</v>
      </c>
      <c r="J406" s="26">
        <v>3874</v>
      </c>
      <c r="K406" s="26">
        <v>3738</v>
      </c>
      <c r="L406" s="26">
        <f t="shared" si="19"/>
        <v>-478</v>
      </c>
      <c r="M406" s="26">
        <f t="shared" si="20"/>
        <v>-599.60256410256397</v>
      </c>
    </row>
    <row r="407" spans="2:13">
      <c r="B407" s="22">
        <f t="shared" si="21"/>
        <v>392</v>
      </c>
      <c r="C407" s="22" t="s">
        <v>46</v>
      </c>
      <c r="D407" s="31">
        <v>162000911</v>
      </c>
      <c r="E407" s="31" t="s">
        <v>42</v>
      </c>
      <c r="F407" s="31" t="s">
        <v>44</v>
      </c>
      <c r="G407" s="59">
        <v>690.1</v>
      </c>
      <c r="H407" s="26">
        <v>3431</v>
      </c>
      <c r="I407" s="26">
        <v>3281.03091684435</v>
      </c>
      <c r="J407" s="26">
        <v>3877</v>
      </c>
      <c r="K407" s="26">
        <v>3677</v>
      </c>
      <c r="L407" s="26">
        <f t="shared" si="19"/>
        <v>-446</v>
      </c>
      <c r="M407" s="26">
        <f t="shared" si="20"/>
        <v>-395.96908315564997</v>
      </c>
    </row>
    <row r="408" spans="2:13">
      <c r="B408" s="22">
        <f t="shared" si="21"/>
        <v>393</v>
      </c>
      <c r="C408" s="22" t="s">
        <v>46</v>
      </c>
      <c r="D408" s="31">
        <v>162000911</v>
      </c>
      <c r="E408" s="31" t="s">
        <v>42</v>
      </c>
      <c r="F408" s="31" t="s">
        <v>16</v>
      </c>
      <c r="G408" s="59">
        <v>2543.1</v>
      </c>
      <c r="H408" s="26">
        <v>3844</v>
      </c>
      <c r="I408" s="26">
        <v>3577.5042016806719</v>
      </c>
      <c r="J408" s="26">
        <v>3877</v>
      </c>
      <c r="K408" s="26">
        <v>3677</v>
      </c>
      <c r="L408" s="26">
        <f t="shared" si="19"/>
        <v>-33</v>
      </c>
      <c r="M408" s="26">
        <f t="shared" si="20"/>
        <v>-99.49579831932806</v>
      </c>
    </row>
    <row r="409" spans="2:13">
      <c r="B409" s="22">
        <f t="shared" si="21"/>
        <v>394</v>
      </c>
      <c r="C409" s="22" t="s">
        <v>46</v>
      </c>
      <c r="D409" s="31">
        <v>162000911</v>
      </c>
      <c r="E409" s="31" t="s">
        <v>42</v>
      </c>
      <c r="F409" s="31" t="s">
        <v>23</v>
      </c>
      <c r="G409" s="59">
        <v>740.7</v>
      </c>
      <c r="H409" s="26">
        <v>3867</v>
      </c>
      <c r="I409" s="26">
        <v>3554.1099585062234</v>
      </c>
      <c r="J409" s="26">
        <v>3877</v>
      </c>
      <c r="K409" s="26">
        <v>3677</v>
      </c>
      <c r="L409" s="26">
        <f t="shared" si="19"/>
        <v>-10</v>
      </c>
      <c r="M409" s="26">
        <f t="shared" si="20"/>
        <v>-122.89004149377661</v>
      </c>
    </row>
    <row r="410" spans="2:13">
      <c r="B410" s="22">
        <f t="shared" si="21"/>
        <v>395</v>
      </c>
      <c r="C410" s="22" t="s">
        <v>46</v>
      </c>
      <c r="D410" s="31">
        <v>162001895</v>
      </c>
      <c r="E410" s="24" t="s">
        <v>53</v>
      </c>
      <c r="F410" s="31" t="s">
        <v>44</v>
      </c>
      <c r="G410" s="59">
        <v>1646.1</v>
      </c>
      <c r="H410" s="26">
        <v>2881</v>
      </c>
      <c r="I410" s="26">
        <v>2775.8540145985403</v>
      </c>
      <c r="J410" s="26">
        <v>3768</v>
      </c>
      <c r="K410" s="26">
        <v>3651</v>
      </c>
      <c r="L410" s="26">
        <f t="shared" si="19"/>
        <v>-887</v>
      </c>
      <c r="M410" s="26">
        <f t="shared" si="20"/>
        <v>-875.14598540145971</v>
      </c>
    </row>
    <row r="411" spans="2:13">
      <c r="B411" s="22">
        <f t="shared" si="21"/>
        <v>396</v>
      </c>
      <c r="C411" s="22" t="s">
        <v>46</v>
      </c>
      <c r="D411" s="31">
        <v>162001895</v>
      </c>
      <c r="E411" s="24" t="s">
        <v>53</v>
      </c>
      <c r="F411" s="31" t="s">
        <v>26</v>
      </c>
      <c r="G411" s="59">
        <v>2279.5</v>
      </c>
      <c r="H411" s="26">
        <v>3638</v>
      </c>
      <c r="I411" s="26">
        <v>3476.3946280991736</v>
      </c>
      <c r="J411" s="26">
        <v>3768</v>
      </c>
      <c r="K411" s="26">
        <v>3651</v>
      </c>
      <c r="L411" s="26">
        <f t="shared" si="19"/>
        <v>-130</v>
      </c>
      <c r="M411" s="26">
        <f t="shared" si="20"/>
        <v>-174.60537190082641</v>
      </c>
    </row>
    <row r="412" spans="2:13">
      <c r="B412" s="22">
        <f t="shared" si="21"/>
        <v>397</v>
      </c>
      <c r="C412" s="39" t="s">
        <v>153</v>
      </c>
      <c r="D412" s="40">
        <v>162004644</v>
      </c>
      <c r="E412" s="41" t="s">
        <v>12</v>
      </c>
      <c r="F412" s="40" t="s">
        <v>13</v>
      </c>
      <c r="G412" s="42">
        <v>3949.3</v>
      </c>
      <c r="H412" s="40">
        <v>4004</v>
      </c>
      <c r="I412" s="42">
        <v>3782.5021276595744</v>
      </c>
      <c r="J412" s="40">
        <v>3441</v>
      </c>
      <c r="K412" s="42">
        <v>3177.1625169288463</v>
      </c>
      <c r="L412" s="26">
        <f t="shared" si="19"/>
        <v>563</v>
      </c>
      <c r="M412" s="26">
        <f t="shared" si="20"/>
        <v>605.33961073072805</v>
      </c>
    </row>
    <row r="413" spans="2:13">
      <c r="B413" s="22">
        <f t="shared" si="21"/>
        <v>398</v>
      </c>
      <c r="C413" s="39" t="s">
        <v>153</v>
      </c>
      <c r="D413" s="43">
        <v>162002905</v>
      </c>
      <c r="E413" s="41" t="s">
        <v>201</v>
      </c>
      <c r="F413" s="43" t="s">
        <v>16</v>
      </c>
      <c r="G413" s="45">
        <v>3772.92</v>
      </c>
      <c r="H413" s="43">
        <v>3824</v>
      </c>
      <c r="I413" s="45">
        <v>3641.3248407643309</v>
      </c>
      <c r="J413" s="43">
        <v>4239</v>
      </c>
      <c r="K413" s="45">
        <v>3990.9992699968711</v>
      </c>
      <c r="L413" s="26">
        <f t="shared" si="19"/>
        <v>-415</v>
      </c>
      <c r="M413" s="26">
        <f t="shared" si="20"/>
        <v>-349.67442923254021</v>
      </c>
    </row>
    <row r="414" spans="2:13">
      <c r="B414" s="22">
        <f t="shared" si="21"/>
        <v>399</v>
      </c>
      <c r="C414" s="39" t="s">
        <v>153</v>
      </c>
      <c r="D414" s="43">
        <v>162004649</v>
      </c>
      <c r="E414" s="41" t="s">
        <v>12</v>
      </c>
      <c r="F414" s="43" t="s">
        <v>13</v>
      </c>
      <c r="G414" s="45">
        <v>3709.51</v>
      </c>
      <c r="H414" s="43">
        <v>3790</v>
      </c>
      <c r="I414" s="45">
        <v>3508.3651804670912</v>
      </c>
      <c r="J414" s="43">
        <v>4222</v>
      </c>
      <c r="K414" s="45">
        <v>3833.8106780900634</v>
      </c>
      <c r="L414" s="26">
        <f t="shared" si="19"/>
        <v>-432</v>
      </c>
      <c r="M414" s="26">
        <f t="shared" si="20"/>
        <v>-325.4454976229722</v>
      </c>
    </row>
    <row r="415" spans="2:13">
      <c r="B415" s="22">
        <f t="shared" si="21"/>
        <v>400</v>
      </c>
      <c r="C415" s="39" t="s">
        <v>153</v>
      </c>
      <c r="D415" s="43">
        <v>162002904</v>
      </c>
      <c r="E415" s="41" t="s">
        <v>201</v>
      </c>
      <c r="F415" s="43" t="s">
        <v>16</v>
      </c>
      <c r="G415" s="45">
        <v>3676.62</v>
      </c>
      <c r="H415" s="43">
        <v>3824</v>
      </c>
      <c r="I415" s="45">
        <v>3576.3736730360929</v>
      </c>
      <c r="J415" s="43">
        <v>4032</v>
      </c>
      <c r="K415" s="45">
        <v>3637.4967177242888</v>
      </c>
      <c r="L415" s="26">
        <f t="shared" si="19"/>
        <v>-208</v>
      </c>
      <c r="M415" s="26">
        <f t="shared" si="20"/>
        <v>-61.123044688195932</v>
      </c>
    </row>
    <row r="416" spans="2:13">
      <c r="B416" s="22">
        <f t="shared" si="21"/>
        <v>401</v>
      </c>
      <c r="C416" s="39" t="s">
        <v>153</v>
      </c>
      <c r="D416" s="43">
        <v>162004643</v>
      </c>
      <c r="E416" s="41" t="s">
        <v>12</v>
      </c>
      <c r="F416" s="43" t="s">
        <v>13</v>
      </c>
      <c r="G416" s="45">
        <v>3662.41</v>
      </c>
      <c r="H416" s="43">
        <v>3968</v>
      </c>
      <c r="I416" s="45">
        <v>3777.4343649946641</v>
      </c>
      <c r="J416" s="43">
        <v>4031</v>
      </c>
      <c r="K416" s="45">
        <v>3811.0658707718085</v>
      </c>
      <c r="L416" s="26">
        <f t="shared" si="19"/>
        <v>-63</v>
      </c>
      <c r="M416" s="26">
        <f t="shared" si="20"/>
        <v>-33.631505777144412</v>
      </c>
    </row>
    <row r="417" spans="2:13">
      <c r="B417" s="22">
        <f t="shared" si="21"/>
        <v>402</v>
      </c>
      <c r="C417" s="39" t="s">
        <v>153</v>
      </c>
      <c r="D417" s="43">
        <v>162004652</v>
      </c>
      <c r="E417" s="41" t="s">
        <v>12</v>
      </c>
      <c r="F417" s="43" t="s">
        <v>13</v>
      </c>
      <c r="G417" s="45">
        <v>3501.24</v>
      </c>
      <c r="H417" s="43">
        <v>3646</v>
      </c>
      <c r="I417" s="45">
        <v>3532.7944325481794</v>
      </c>
      <c r="J417" s="43">
        <v>4163</v>
      </c>
      <c r="K417" s="45">
        <v>3963.5256210373145</v>
      </c>
      <c r="L417" s="26">
        <f t="shared" si="19"/>
        <v>-517</v>
      </c>
      <c r="M417" s="26">
        <f t="shared" si="20"/>
        <v>-430.73118848913509</v>
      </c>
    </row>
    <row r="418" spans="2:13">
      <c r="B418" s="22">
        <f t="shared" si="21"/>
        <v>403</v>
      </c>
      <c r="C418" s="39" t="s">
        <v>153</v>
      </c>
      <c r="D418" s="43">
        <v>162004652</v>
      </c>
      <c r="E418" s="41" t="s">
        <v>12</v>
      </c>
      <c r="F418" s="43" t="s">
        <v>24</v>
      </c>
      <c r="G418" s="45">
        <v>376.4</v>
      </c>
      <c r="H418" s="43">
        <v>3690</v>
      </c>
      <c r="I418" s="45">
        <v>3542.8771551724139</v>
      </c>
      <c r="J418" s="43">
        <v>4163</v>
      </c>
      <c r="K418" s="45">
        <v>3963.5256210373145</v>
      </c>
      <c r="L418" s="26">
        <f t="shared" si="19"/>
        <v>-473</v>
      </c>
      <c r="M418" s="26">
        <f t="shared" si="20"/>
        <v>-420.64846586490057</v>
      </c>
    </row>
    <row r="419" spans="2:13">
      <c r="B419" s="22">
        <f t="shared" si="21"/>
        <v>404</v>
      </c>
      <c r="C419" s="39" t="s">
        <v>153</v>
      </c>
      <c r="D419" s="43">
        <v>162004651</v>
      </c>
      <c r="E419" s="41" t="s">
        <v>12</v>
      </c>
      <c r="F419" s="43" t="s">
        <v>13</v>
      </c>
      <c r="G419" s="45">
        <v>4404.8999999999996</v>
      </c>
      <c r="H419" s="43">
        <v>3958</v>
      </c>
      <c r="I419" s="45">
        <v>3803.1217391304349</v>
      </c>
      <c r="J419" s="43">
        <v>3966</v>
      </c>
      <c r="K419" s="45">
        <v>3774.6324052752771</v>
      </c>
      <c r="L419" s="26">
        <f t="shared" si="19"/>
        <v>-8</v>
      </c>
      <c r="M419" s="26">
        <f t="shared" si="20"/>
        <v>28.489333855157838</v>
      </c>
    </row>
    <row r="420" spans="2:13">
      <c r="B420" s="22">
        <f t="shared" si="21"/>
        <v>405</v>
      </c>
      <c r="C420" s="39" t="s">
        <v>153</v>
      </c>
      <c r="D420" s="43">
        <v>162000924</v>
      </c>
      <c r="E420" s="41" t="s">
        <v>56</v>
      </c>
      <c r="F420" s="43" t="s">
        <v>19</v>
      </c>
      <c r="G420" s="45">
        <v>543.89</v>
      </c>
      <c r="H420" s="43">
        <v>4027</v>
      </c>
      <c r="I420" s="45">
        <v>3826.2905620360548</v>
      </c>
      <c r="J420" s="43">
        <v>3701</v>
      </c>
      <c r="K420" s="45">
        <v>3531.6479314667786</v>
      </c>
      <c r="L420" s="26">
        <f t="shared" si="19"/>
        <v>326</v>
      </c>
      <c r="M420" s="26">
        <f t="shared" si="20"/>
        <v>294.64263056927621</v>
      </c>
    </row>
    <row r="421" spans="2:13">
      <c r="B421" s="22">
        <f t="shared" si="21"/>
        <v>406</v>
      </c>
      <c r="C421" s="39" t="s">
        <v>153</v>
      </c>
      <c r="D421" s="43">
        <v>162000924</v>
      </c>
      <c r="E421" s="41" t="s">
        <v>56</v>
      </c>
      <c r="F421" s="43" t="s">
        <v>16</v>
      </c>
      <c r="G421" s="45">
        <v>2491.4</v>
      </c>
      <c r="H421" s="43">
        <v>3288</v>
      </c>
      <c r="I421" s="45">
        <v>2990.9968119022319</v>
      </c>
      <c r="J421" s="43">
        <v>3701</v>
      </c>
      <c r="K421" s="45">
        <v>3531.6479314667786</v>
      </c>
      <c r="L421" s="26">
        <f t="shared" si="19"/>
        <v>-413</v>
      </c>
      <c r="M421" s="26">
        <f t="shared" si="20"/>
        <v>-540.65111956454666</v>
      </c>
    </row>
    <row r="422" spans="2:13">
      <c r="B422" s="22">
        <f t="shared" si="21"/>
        <v>407</v>
      </c>
      <c r="C422" s="39" t="s">
        <v>153</v>
      </c>
      <c r="D422" s="43">
        <v>162000924</v>
      </c>
      <c r="E422" s="41" t="s">
        <v>56</v>
      </c>
      <c r="F422" s="43" t="s">
        <v>36</v>
      </c>
      <c r="G422" s="45">
        <v>975.26</v>
      </c>
      <c r="H422" s="43">
        <v>2909</v>
      </c>
      <c r="I422" s="45">
        <v>2688.0632911392404</v>
      </c>
      <c r="J422" s="43">
        <v>3701</v>
      </c>
      <c r="K422" s="45">
        <v>3531.6479314667786</v>
      </c>
      <c r="L422" s="26">
        <f t="shared" si="19"/>
        <v>-792</v>
      </c>
      <c r="M422" s="26">
        <f t="shared" si="20"/>
        <v>-843.58464032753818</v>
      </c>
    </row>
    <row r="423" spans="2:13">
      <c r="B423" s="22">
        <f t="shared" si="21"/>
        <v>408</v>
      </c>
      <c r="C423" s="39" t="s">
        <v>153</v>
      </c>
      <c r="D423" s="43">
        <v>162004661</v>
      </c>
      <c r="E423" s="41" t="s">
        <v>12</v>
      </c>
      <c r="F423" s="43" t="s">
        <v>13</v>
      </c>
      <c r="G423" s="45">
        <v>3939.4</v>
      </c>
      <c r="H423" s="43">
        <v>3909</v>
      </c>
      <c r="I423" s="45">
        <v>3702.3932346723045</v>
      </c>
      <c r="J423" s="43">
        <v>3646</v>
      </c>
      <c r="K423" s="45">
        <v>3459.9172081324668</v>
      </c>
      <c r="L423" s="26">
        <f t="shared" si="19"/>
        <v>263</v>
      </c>
      <c r="M423" s="26">
        <f t="shared" si="20"/>
        <v>242.47602653983768</v>
      </c>
    </row>
    <row r="424" spans="2:13">
      <c r="B424" s="22">
        <f t="shared" si="21"/>
        <v>409</v>
      </c>
      <c r="C424" s="39" t="s">
        <v>153</v>
      </c>
      <c r="D424" s="43">
        <v>162004659</v>
      </c>
      <c r="E424" s="41" t="s">
        <v>12</v>
      </c>
      <c r="F424" s="43" t="s">
        <v>13</v>
      </c>
      <c r="G424" s="45">
        <v>3817.2</v>
      </c>
      <c r="H424" s="43">
        <v>3653</v>
      </c>
      <c r="I424" s="45">
        <v>3497.2217484008524</v>
      </c>
      <c r="J424" s="43">
        <v>3701</v>
      </c>
      <c r="K424" s="45">
        <v>3488.7077630341655</v>
      </c>
      <c r="L424" s="26">
        <f t="shared" si="19"/>
        <v>-48</v>
      </c>
      <c r="M424" s="26">
        <f t="shared" si="20"/>
        <v>8.5139853666869385</v>
      </c>
    </row>
    <row r="425" spans="2:13">
      <c r="B425" s="22">
        <f t="shared" si="21"/>
        <v>410</v>
      </c>
      <c r="C425" s="39" t="s">
        <v>153</v>
      </c>
      <c r="D425" s="43">
        <v>162000925</v>
      </c>
      <c r="E425" s="41" t="s">
        <v>56</v>
      </c>
      <c r="F425" s="43" t="s">
        <v>19</v>
      </c>
      <c r="G425" s="45">
        <v>661.9</v>
      </c>
      <c r="H425" s="43">
        <v>3826</v>
      </c>
      <c r="I425" s="45">
        <v>3490.8162393162397</v>
      </c>
      <c r="J425" s="43">
        <v>3528</v>
      </c>
      <c r="K425" s="45">
        <v>3367.1690258118238</v>
      </c>
      <c r="L425" s="26">
        <f t="shared" si="19"/>
        <v>298</v>
      </c>
      <c r="M425" s="26">
        <f t="shared" si="20"/>
        <v>123.64721350441596</v>
      </c>
    </row>
    <row r="426" spans="2:13">
      <c r="B426" s="22">
        <f t="shared" si="21"/>
        <v>411</v>
      </c>
      <c r="C426" s="39" t="s">
        <v>153</v>
      </c>
      <c r="D426" s="43">
        <v>162000925</v>
      </c>
      <c r="E426" s="41" t="s">
        <v>56</v>
      </c>
      <c r="F426" s="43" t="s">
        <v>16</v>
      </c>
      <c r="G426" s="45">
        <v>2394.21</v>
      </c>
      <c r="H426" s="43">
        <v>3318</v>
      </c>
      <c r="I426" s="45">
        <v>3078.9612903225802</v>
      </c>
      <c r="J426" s="43">
        <v>3528</v>
      </c>
      <c r="K426" s="45">
        <v>3367.1690258118238</v>
      </c>
      <c r="L426" s="26">
        <f t="shared" si="19"/>
        <v>-210</v>
      </c>
      <c r="M426" s="26">
        <f t="shared" si="20"/>
        <v>-288.20773548924353</v>
      </c>
    </row>
    <row r="427" spans="2:13">
      <c r="B427" s="22">
        <f t="shared" si="21"/>
        <v>412</v>
      </c>
      <c r="C427" s="39" t="s">
        <v>153</v>
      </c>
      <c r="D427" s="43">
        <v>162000925</v>
      </c>
      <c r="E427" s="41" t="s">
        <v>56</v>
      </c>
      <c r="F427" s="43" t="s">
        <v>36</v>
      </c>
      <c r="G427" s="45">
        <v>750.17</v>
      </c>
      <c r="H427" s="43">
        <v>3552</v>
      </c>
      <c r="I427" s="45">
        <v>3225.9893276414082</v>
      </c>
      <c r="J427" s="43">
        <v>3528</v>
      </c>
      <c r="K427" s="45">
        <v>3367.1690258118238</v>
      </c>
      <c r="L427" s="26">
        <f t="shared" si="19"/>
        <v>24</v>
      </c>
      <c r="M427" s="26">
        <f t="shared" si="20"/>
        <v>-141.17969817041558</v>
      </c>
    </row>
    <row r="428" spans="2:13">
      <c r="B428" s="22">
        <f t="shared" si="21"/>
        <v>413</v>
      </c>
      <c r="C428" s="39" t="s">
        <v>153</v>
      </c>
      <c r="D428" s="43">
        <v>162004660</v>
      </c>
      <c r="E428" s="41" t="s">
        <v>12</v>
      </c>
      <c r="F428" s="43" t="s">
        <v>13</v>
      </c>
      <c r="G428" s="45">
        <v>4014.5</v>
      </c>
      <c r="H428" s="43">
        <v>3911</v>
      </c>
      <c r="I428" s="45">
        <v>3742.965628356606</v>
      </c>
      <c r="J428" s="43">
        <v>3617</v>
      </c>
      <c r="K428" s="45">
        <v>3408.5742522484834</v>
      </c>
      <c r="L428" s="26">
        <f t="shared" si="19"/>
        <v>294</v>
      </c>
      <c r="M428" s="26">
        <f t="shared" si="20"/>
        <v>334.39137610812259</v>
      </c>
    </row>
    <row r="429" spans="2:13">
      <c r="B429" s="22">
        <f t="shared" si="21"/>
        <v>414</v>
      </c>
      <c r="C429" s="39" t="s">
        <v>153</v>
      </c>
      <c r="D429" s="43">
        <v>162004664</v>
      </c>
      <c r="E429" s="41" t="s">
        <v>12</v>
      </c>
      <c r="F429" s="43" t="s">
        <v>13</v>
      </c>
      <c r="G429" s="45">
        <v>3986.8</v>
      </c>
      <c r="H429" s="43">
        <v>3824</v>
      </c>
      <c r="I429" s="45">
        <v>3658.8164146868248</v>
      </c>
      <c r="J429" s="43">
        <v>3697</v>
      </c>
      <c r="K429" s="45">
        <v>3485.4434061318771</v>
      </c>
      <c r="L429" s="26">
        <f t="shared" si="19"/>
        <v>127</v>
      </c>
      <c r="M429" s="26">
        <f t="shared" si="20"/>
        <v>173.37300855494777</v>
      </c>
    </row>
    <row r="430" spans="2:13">
      <c r="B430" s="22">
        <f t="shared" si="21"/>
        <v>415</v>
      </c>
      <c r="C430" s="39" t="s">
        <v>153</v>
      </c>
      <c r="D430" s="43">
        <v>162001899</v>
      </c>
      <c r="E430" s="41" t="s">
        <v>40</v>
      </c>
      <c r="F430" s="43" t="s">
        <v>16</v>
      </c>
      <c r="G430" s="45">
        <v>2195.77</v>
      </c>
      <c r="H430" s="43">
        <v>4066</v>
      </c>
      <c r="I430" s="45">
        <v>3975.8352692713829</v>
      </c>
      <c r="J430" s="43">
        <v>4620</v>
      </c>
      <c r="K430" s="45">
        <v>4321.5516175561506</v>
      </c>
      <c r="L430" s="26">
        <f t="shared" si="19"/>
        <v>-554</v>
      </c>
      <c r="M430" s="26">
        <f t="shared" si="20"/>
        <v>-345.71634828476772</v>
      </c>
    </row>
    <row r="431" spans="2:13">
      <c r="B431" s="22">
        <f t="shared" si="21"/>
        <v>416</v>
      </c>
      <c r="C431" s="39" t="s">
        <v>153</v>
      </c>
      <c r="D431" s="43">
        <v>162001899</v>
      </c>
      <c r="E431" s="41" t="s">
        <v>40</v>
      </c>
      <c r="F431" s="43" t="s">
        <v>26</v>
      </c>
      <c r="G431" s="45">
        <v>1529.77</v>
      </c>
      <c r="H431" s="43">
        <v>4526</v>
      </c>
      <c r="I431" s="45">
        <v>4403.6756756756749</v>
      </c>
      <c r="J431" s="43">
        <v>4620</v>
      </c>
      <c r="K431" s="45">
        <v>4321.5516175561506</v>
      </c>
      <c r="L431" s="26">
        <f t="shared" si="19"/>
        <v>-94</v>
      </c>
      <c r="M431" s="26">
        <f t="shared" si="20"/>
        <v>82.124058119524307</v>
      </c>
    </row>
    <row r="432" spans="2:13">
      <c r="B432" s="22">
        <f>B431+1</f>
        <v>417</v>
      </c>
      <c r="C432" s="39" t="s">
        <v>153</v>
      </c>
      <c r="D432" s="43">
        <v>162001900</v>
      </c>
      <c r="E432" s="41" t="s">
        <v>40</v>
      </c>
      <c r="F432" s="43" t="s">
        <v>16</v>
      </c>
      <c r="G432" s="45">
        <v>2767.45</v>
      </c>
      <c r="H432" s="43">
        <v>4617</v>
      </c>
      <c r="I432" s="45">
        <v>4435.566701137539</v>
      </c>
      <c r="J432" s="43">
        <v>4753</v>
      </c>
      <c r="K432" s="45">
        <v>4471.1167658526583</v>
      </c>
      <c r="L432" s="26">
        <f t="shared" si="19"/>
        <v>-136</v>
      </c>
      <c r="M432" s="26">
        <f t="shared" si="20"/>
        <v>-35.550064715119333</v>
      </c>
    </row>
    <row r="433" spans="2:13">
      <c r="B433" s="22">
        <f t="shared" si="21"/>
        <v>418</v>
      </c>
      <c r="C433" s="39" t="s">
        <v>153</v>
      </c>
      <c r="D433" s="43">
        <v>162002919</v>
      </c>
      <c r="E433" s="41" t="s">
        <v>12</v>
      </c>
      <c r="F433" s="43" t="s">
        <v>36</v>
      </c>
      <c r="G433" s="45">
        <v>3897</v>
      </c>
      <c r="H433" s="43">
        <v>4303</v>
      </c>
      <c r="I433" s="45">
        <v>4209.5580890336596</v>
      </c>
      <c r="J433" s="43">
        <v>4277</v>
      </c>
      <c r="K433" s="45">
        <v>4004.8396436525604</v>
      </c>
      <c r="L433" s="26">
        <f t="shared" si="19"/>
        <v>26</v>
      </c>
      <c r="M433" s="26">
        <f t="shared" si="20"/>
        <v>204.71844538109917</v>
      </c>
    </row>
    <row r="434" spans="2:13">
      <c r="B434" s="22">
        <f>B433+1</f>
        <v>419</v>
      </c>
      <c r="C434" s="39" t="s">
        <v>153</v>
      </c>
      <c r="D434" s="43">
        <v>162001901</v>
      </c>
      <c r="E434" s="41" t="s">
        <v>40</v>
      </c>
      <c r="F434" s="43" t="s">
        <v>26</v>
      </c>
      <c r="G434" s="45">
        <v>1325.7</v>
      </c>
      <c r="H434" s="43">
        <v>4192</v>
      </c>
      <c r="I434" s="45">
        <v>4108.7732497387669</v>
      </c>
      <c r="J434" s="43">
        <v>4597</v>
      </c>
      <c r="K434" s="45">
        <v>4260.4005832725752</v>
      </c>
      <c r="L434" s="26">
        <f t="shared" si="19"/>
        <v>-405</v>
      </c>
      <c r="M434" s="26">
        <f t="shared" si="20"/>
        <v>-151.62733353380827</v>
      </c>
    </row>
    <row r="435" spans="2:13">
      <c r="B435" s="22">
        <f t="shared" si="21"/>
        <v>420</v>
      </c>
      <c r="C435" s="39" t="s">
        <v>153</v>
      </c>
      <c r="D435" s="43">
        <v>162004678</v>
      </c>
      <c r="E435" s="41" t="s">
        <v>12</v>
      </c>
      <c r="F435" s="43" t="s">
        <v>13</v>
      </c>
      <c r="G435" s="45">
        <v>3702.56</v>
      </c>
      <c r="H435" s="43">
        <v>3778</v>
      </c>
      <c r="I435" s="45">
        <v>3572.3671291355386</v>
      </c>
      <c r="J435" s="43">
        <v>4128</v>
      </c>
      <c r="K435" s="45">
        <v>3975.8904109589043</v>
      </c>
      <c r="L435" s="26">
        <f t="shared" si="19"/>
        <v>-350</v>
      </c>
      <c r="M435" s="26">
        <f t="shared" si="20"/>
        <v>-403.52328182336578</v>
      </c>
    </row>
    <row r="436" spans="2:13">
      <c r="B436" s="22">
        <f t="shared" si="21"/>
        <v>421</v>
      </c>
      <c r="C436" s="39" t="s">
        <v>153</v>
      </c>
      <c r="D436" s="43">
        <v>162002921</v>
      </c>
      <c r="E436" s="41" t="s">
        <v>201</v>
      </c>
      <c r="F436" s="43" t="s">
        <v>36</v>
      </c>
      <c r="G436" s="45">
        <v>3946.8</v>
      </c>
      <c r="H436" s="43">
        <v>3620</v>
      </c>
      <c r="I436" s="45">
        <v>3543.7894736842104</v>
      </c>
      <c r="J436" s="43">
        <v>4196</v>
      </c>
      <c r="K436" s="45">
        <v>4043.5401172083111</v>
      </c>
      <c r="L436" s="26">
        <f t="shared" si="19"/>
        <v>-576</v>
      </c>
      <c r="M436" s="26">
        <f t="shared" si="20"/>
        <v>-499.75064352410072</v>
      </c>
    </row>
    <row r="437" spans="2:13">
      <c r="B437" s="22">
        <f t="shared" si="21"/>
        <v>422</v>
      </c>
      <c r="C437" s="39" t="s">
        <v>153</v>
      </c>
      <c r="D437" s="43">
        <v>162004674</v>
      </c>
      <c r="E437" s="41" t="s">
        <v>12</v>
      </c>
      <c r="F437" s="43" t="s">
        <v>13</v>
      </c>
      <c r="G437" s="45">
        <v>3718.42</v>
      </c>
      <c r="H437" s="43">
        <v>3562</v>
      </c>
      <c r="I437" s="45">
        <v>3331.584305408272</v>
      </c>
      <c r="J437" s="43">
        <v>4127</v>
      </c>
      <c r="K437" s="45">
        <v>3989.083068109484</v>
      </c>
      <c r="L437" s="26">
        <f t="shared" si="19"/>
        <v>-565</v>
      </c>
      <c r="M437" s="26">
        <f t="shared" si="20"/>
        <v>-657.49876270121194</v>
      </c>
    </row>
    <row r="438" spans="2:13">
      <c r="B438" s="22">
        <f t="shared" si="21"/>
        <v>423</v>
      </c>
      <c r="C438" s="39" t="s">
        <v>153</v>
      </c>
      <c r="D438" s="43">
        <v>162002924</v>
      </c>
      <c r="E438" s="41" t="s">
        <v>201</v>
      </c>
      <c r="F438" s="43" t="s">
        <v>36</v>
      </c>
      <c r="G438" s="45">
        <v>3712.41</v>
      </c>
      <c r="H438" s="43">
        <v>3513</v>
      </c>
      <c r="I438" s="45">
        <v>3372.3319283456267</v>
      </c>
      <c r="J438" s="43">
        <v>3539</v>
      </c>
      <c r="K438" s="45">
        <v>3425.3657922350471</v>
      </c>
      <c r="L438" s="26">
        <f t="shared" si="19"/>
        <v>-26</v>
      </c>
      <c r="M438" s="26">
        <f t="shared" si="20"/>
        <v>-53.033863889420445</v>
      </c>
    </row>
    <row r="439" spans="2:13">
      <c r="B439" s="22">
        <f t="shared" si="21"/>
        <v>424</v>
      </c>
      <c r="C439" s="39" t="s">
        <v>153</v>
      </c>
      <c r="D439" s="43">
        <v>162002918</v>
      </c>
      <c r="E439" s="41" t="s">
        <v>201</v>
      </c>
      <c r="F439" s="43" t="s">
        <v>36</v>
      </c>
      <c r="G439" s="45">
        <v>3722.66</v>
      </c>
      <c r="H439" s="43">
        <v>3716</v>
      </c>
      <c r="I439" s="45">
        <v>3691.8177874186549</v>
      </c>
      <c r="J439" s="43">
        <v>3615</v>
      </c>
      <c r="K439" s="45">
        <v>3500.43079021933</v>
      </c>
      <c r="L439" s="26">
        <f t="shared" si="19"/>
        <v>101</v>
      </c>
      <c r="M439" s="26">
        <f t="shared" si="20"/>
        <v>191.38699719932492</v>
      </c>
    </row>
    <row r="440" spans="2:13">
      <c r="B440" s="22">
        <f t="shared" si="21"/>
        <v>425</v>
      </c>
      <c r="C440" s="39" t="s">
        <v>153</v>
      </c>
      <c r="D440" s="43">
        <v>162000929</v>
      </c>
      <c r="E440" s="41" t="s">
        <v>56</v>
      </c>
      <c r="F440" s="43" t="s">
        <v>19</v>
      </c>
      <c r="G440" s="45">
        <v>206.1</v>
      </c>
      <c r="H440" s="43">
        <v>4035</v>
      </c>
      <c r="I440" s="45">
        <v>3948.3190118152525</v>
      </c>
      <c r="J440" s="43">
        <v>4002</v>
      </c>
      <c r="K440" s="45">
        <v>3892.3620083146784</v>
      </c>
      <c r="L440" s="26">
        <f t="shared" si="19"/>
        <v>33</v>
      </c>
      <c r="M440" s="26">
        <f t="shared" si="20"/>
        <v>55.957003500574046</v>
      </c>
    </row>
    <row r="441" spans="2:13">
      <c r="B441" s="22">
        <f t="shared" si="21"/>
        <v>426</v>
      </c>
      <c r="C441" s="39" t="s">
        <v>153</v>
      </c>
      <c r="D441" s="43">
        <v>162000929</v>
      </c>
      <c r="E441" s="41" t="s">
        <v>56</v>
      </c>
      <c r="F441" s="43" t="s">
        <v>16</v>
      </c>
      <c r="G441" s="45">
        <v>2966.5</v>
      </c>
      <c r="H441" s="43">
        <v>3517</v>
      </c>
      <c r="I441" s="45">
        <v>3325.7771855010665</v>
      </c>
      <c r="J441" s="43">
        <v>4002</v>
      </c>
      <c r="K441" s="45">
        <v>3892.3620083146784</v>
      </c>
      <c r="L441" s="26">
        <f t="shared" si="19"/>
        <v>-485</v>
      </c>
      <c r="M441" s="26">
        <f t="shared" si="20"/>
        <v>-566.58482281361194</v>
      </c>
    </row>
    <row r="442" spans="2:13">
      <c r="B442" s="22">
        <f t="shared" si="21"/>
        <v>427</v>
      </c>
      <c r="C442" s="39" t="s">
        <v>153</v>
      </c>
      <c r="D442" s="43">
        <v>162000929</v>
      </c>
      <c r="E442" s="41" t="s">
        <v>56</v>
      </c>
      <c r="F442" s="43" t="s">
        <v>36</v>
      </c>
      <c r="G442" s="45">
        <v>817.4</v>
      </c>
      <c r="H442" s="43">
        <v>3457</v>
      </c>
      <c r="I442" s="45">
        <v>3194.995789473684</v>
      </c>
      <c r="J442" s="43">
        <v>4002</v>
      </c>
      <c r="K442" s="45">
        <v>3892.3620083146784</v>
      </c>
      <c r="L442" s="26">
        <f t="shared" si="19"/>
        <v>-545</v>
      </c>
      <c r="M442" s="26">
        <f t="shared" si="20"/>
        <v>-697.36621884099441</v>
      </c>
    </row>
    <row r="443" spans="2:13">
      <c r="B443" s="22">
        <f t="shared" si="21"/>
        <v>428</v>
      </c>
      <c r="C443" s="39" t="s">
        <v>153</v>
      </c>
      <c r="D443" s="43">
        <v>162004676</v>
      </c>
      <c r="E443" s="41" t="s">
        <v>12</v>
      </c>
      <c r="F443" s="43" t="s">
        <v>13</v>
      </c>
      <c r="G443" s="45">
        <v>4014.5</v>
      </c>
      <c r="H443" s="43">
        <v>3822</v>
      </c>
      <c r="I443" s="45">
        <v>3579.5898520084565</v>
      </c>
      <c r="J443" s="43">
        <v>3295</v>
      </c>
      <c r="K443" s="45">
        <v>3054.1740599915502</v>
      </c>
      <c r="L443" s="26">
        <f t="shared" si="19"/>
        <v>527</v>
      </c>
      <c r="M443" s="26">
        <f t="shared" si="20"/>
        <v>525.41579201690638</v>
      </c>
    </row>
    <row r="444" spans="2:13">
      <c r="B444" s="22">
        <f t="shared" si="21"/>
        <v>429</v>
      </c>
      <c r="C444" s="39" t="s">
        <v>153</v>
      </c>
      <c r="D444" s="43">
        <v>162004682</v>
      </c>
      <c r="E444" s="41" t="s">
        <v>12</v>
      </c>
      <c r="F444" s="43" t="s">
        <v>13</v>
      </c>
      <c r="G444" s="45">
        <v>3855.86</v>
      </c>
      <c r="H444" s="43">
        <v>3937</v>
      </c>
      <c r="I444" s="45">
        <v>3734.6702355460379</v>
      </c>
      <c r="J444" s="43">
        <v>3991</v>
      </c>
      <c r="K444" s="45">
        <v>3893.6274238227147</v>
      </c>
      <c r="L444" s="26">
        <f t="shared" si="19"/>
        <v>-54</v>
      </c>
      <c r="M444" s="26">
        <f t="shared" si="20"/>
        <v>-158.95718827667679</v>
      </c>
    </row>
    <row r="445" spans="2:13">
      <c r="B445" s="22">
        <f t="shared" si="21"/>
        <v>430</v>
      </c>
      <c r="C445" s="39" t="s">
        <v>153</v>
      </c>
      <c r="D445" s="43">
        <v>162002925</v>
      </c>
      <c r="E445" s="41" t="s">
        <v>201</v>
      </c>
      <c r="F445" s="43" t="s">
        <v>36</v>
      </c>
      <c r="G445" s="45">
        <v>4141.2</v>
      </c>
      <c r="H445" s="43">
        <v>3523</v>
      </c>
      <c r="I445" s="45">
        <v>3452.3167898627239</v>
      </c>
      <c r="J445" s="43">
        <v>3830</v>
      </c>
      <c r="K445" s="45">
        <v>3639.7069327731087</v>
      </c>
      <c r="L445" s="26">
        <f t="shared" si="19"/>
        <v>-307</v>
      </c>
      <c r="M445" s="26">
        <f t="shared" si="20"/>
        <v>-187.39014291038484</v>
      </c>
    </row>
    <row r="446" spans="2:13">
      <c r="B446" s="22">
        <f t="shared" si="21"/>
        <v>431</v>
      </c>
      <c r="C446" s="39" t="s">
        <v>153</v>
      </c>
      <c r="D446" s="43">
        <v>162002927</v>
      </c>
      <c r="E446" s="41" t="s">
        <v>201</v>
      </c>
      <c r="F446" s="43" t="s">
        <v>36</v>
      </c>
      <c r="G446" s="45">
        <v>3967</v>
      </c>
      <c r="H446" s="43">
        <v>3766</v>
      </c>
      <c r="I446" s="45">
        <v>3606.5925925925926</v>
      </c>
      <c r="J446" s="43">
        <v>4242</v>
      </c>
      <c r="K446" s="45">
        <v>4054.7545980031528</v>
      </c>
      <c r="L446" s="26">
        <f t="shared" si="19"/>
        <v>-476</v>
      </c>
      <c r="M446" s="26">
        <f t="shared" si="20"/>
        <v>-448.16200541056014</v>
      </c>
    </row>
    <row r="447" spans="2:13">
      <c r="B447" s="22">
        <f t="shared" si="21"/>
        <v>432</v>
      </c>
      <c r="C447" s="39" t="s">
        <v>153</v>
      </c>
      <c r="D447" s="43">
        <v>162004702</v>
      </c>
      <c r="E447" s="41" t="s">
        <v>12</v>
      </c>
      <c r="F447" s="43" t="s">
        <v>13</v>
      </c>
      <c r="G447" s="45">
        <v>3741.3</v>
      </c>
      <c r="H447" s="43">
        <v>4325</v>
      </c>
      <c r="I447" s="45">
        <v>4208.9860515021455</v>
      </c>
      <c r="J447" s="43">
        <v>4061</v>
      </c>
      <c r="K447" s="45">
        <v>3882.2192683964272</v>
      </c>
      <c r="L447" s="26">
        <f t="shared" si="19"/>
        <v>264</v>
      </c>
      <c r="M447" s="26">
        <f t="shared" si="20"/>
        <v>326.76678310571833</v>
      </c>
    </row>
    <row r="448" spans="2:13">
      <c r="B448" s="22">
        <f t="shared" si="21"/>
        <v>433</v>
      </c>
      <c r="C448" s="39" t="s">
        <v>153</v>
      </c>
      <c r="D448" s="43">
        <v>162000936</v>
      </c>
      <c r="E448" s="41" t="s">
        <v>56</v>
      </c>
      <c r="F448" s="43" t="s">
        <v>16</v>
      </c>
      <c r="G448" s="45">
        <v>1605.4</v>
      </c>
      <c r="H448" s="43">
        <v>3678</v>
      </c>
      <c r="I448" s="45">
        <v>3541.0531914893618</v>
      </c>
      <c r="J448" s="43">
        <v>4164</v>
      </c>
      <c r="K448" s="45">
        <v>4073.9145335760945</v>
      </c>
      <c r="L448" s="26">
        <f t="shared" si="19"/>
        <v>-486</v>
      </c>
      <c r="M448" s="26">
        <f t="shared" si="20"/>
        <v>-532.86134208673275</v>
      </c>
    </row>
    <row r="449" spans="2:13">
      <c r="B449" s="22">
        <f t="shared" si="21"/>
        <v>434</v>
      </c>
      <c r="C449" s="39" t="s">
        <v>153</v>
      </c>
      <c r="D449" s="43">
        <v>162000936</v>
      </c>
      <c r="E449" s="41" t="s">
        <v>56</v>
      </c>
      <c r="F449" s="43" t="s">
        <v>36</v>
      </c>
      <c r="G449" s="45">
        <v>1715.4</v>
      </c>
      <c r="H449" s="43">
        <v>3817</v>
      </c>
      <c r="I449" s="45">
        <v>3624.7181136120039</v>
      </c>
      <c r="J449" s="43">
        <v>4164</v>
      </c>
      <c r="K449" s="45">
        <v>4073.9145335760945</v>
      </c>
      <c r="L449" s="26">
        <f t="shared" si="19"/>
        <v>-347</v>
      </c>
      <c r="M449" s="26">
        <f t="shared" si="20"/>
        <v>-449.19641996409064</v>
      </c>
    </row>
    <row r="450" spans="2:13">
      <c r="B450" s="22">
        <f t="shared" si="21"/>
        <v>435</v>
      </c>
      <c r="C450" s="39" t="s">
        <v>153</v>
      </c>
      <c r="D450" s="43">
        <v>162000936</v>
      </c>
      <c r="E450" s="41" t="s">
        <v>56</v>
      </c>
      <c r="F450" s="43" t="s">
        <v>36</v>
      </c>
      <c r="G450" s="45">
        <v>715.4</v>
      </c>
      <c r="H450" s="43">
        <v>3696</v>
      </c>
      <c r="I450" s="45">
        <v>3454.0232312565995</v>
      </c>
      <c r="J450" s="43">
        <v>4164</v>
      </c>
      <c r="K450" s="45">
        <v>4073.9145335760945</v>
      </c>
      <c r="L450" s="26">
        <f t="shared" si="19"/>
        <v>-468</v>
      </c>
      <c r="M450" s="26">
        <f t="shared" si="20"/>
        <v>-619.89130231949503</v>
      </c>
    </row>
    <row r="451" spans="2:13">
      <c r="B451" s="22">
        <f t="shared" si="21"/>
        <v>436</v>
      </c>
      <c r="C451" s="39" t="s">
        <v>153</v>
      </c>
      <c r="D451" s="43">
        <v>162004703</v>
      </c>
      <c r="E451" s="41" t="s">
        <v>12</v>
      </c>
      <c r="F451" s="43" t="s">
        <v>13</v>
      </c>
      <c r="G451" s="45">
        <v>3818.7</v>
      </c>
      <c r="H451" s="43">
        <v>4145</v>
      </c>
      <c r="I451" s="45">
        <v>4003.9517014270036</v>
      </c>
      <c r="J451" s="43">
        <v>4402</v>
      </c>
      <c r="K451" s="45">
        <v>4173.9558386411882</v>
      </c>
      <c r="L451" s="26">
        <f t="shared" si="19"/>
        <v>-257</v>
      </c>
      <c r="M451" s="26">
        <f t="shared" si="20"/>
        <v>-170.00413721418454</v>
      </c>
    </row>
    <row r="452" spans="2:13">
      <c r="B452" s="22">
        <f t="shared" si="21"/>
        <v>437</v>
      </c>
      <c r="C452" s="39" t="s">
        <v>153</v>
      </c>
      <c r="D452" s="43">
        <v>162002929</v>
      </c>
      <c r="E452" s="41" t="s">
        <v>201</v>
      </c>
      <c r="F452" s="43" t="s">
        <v>36</v>
      </c>
      <c r="G452" s="45">
        <v>3940.5</v>
      </c>
      <c r="H452" s="43">
        <v>4041</v>
      </c>
      <c r="I452" s="45">
        <v>3924.9287234042554</v>
      </c>
      <c r="J452" s="43">
        <v>4208</v>
      </c>
      <c r="K452" s="45">
        <v>4108.9621108179417</v>
      </c>
      <c r="L452" s="26">
        <f t="shared" si="19"/>
        <v>-167</v>
      </c>
      <c r="M452" s="26">
        <f t="shared" si="20"/>
        <v>-184.03338741368634</v>
      </c>
    </row>
    <row r="453" spans="2:13">
      <c r="B453" s="22">
        <f t="shared" si="21"/>
        <v>438</v>
      </c>
      <c r="C453" s="39" t="s">
        <v>153</v>
      </c>
      <c r="D453" s="43">
        <v>162002749</v>
      </c>
      <c r="E453" s="41" t="s">
        <v>56</v>
      </c>
      <c r="F453" s="43" t="s">
        <v>16</v>
      </c>
      <c r="G453" s="45">
        <v>1611.1</v>
      </c>
      <c r="H453" s="43">
        <v>3334</v>
      </c>
      <c r="I453" s="45">
        <v>3251.8993576017124</v>
      </c>
      <c r="J453" s="43">
        <v>4252</v>
      </c>
      <c r="K453" s="45">
        <v>4139.135181419244</v>
      </c>
      <c r="L453" s="26">
        <f t="shared" si="19"/>
        <v>-918</v>
      </c>
      <c r="M453" s="26">
        <f t="shared" si="20"/>
        <v>-887.23582381753158</v>
      </c>
    </row>
    <row r="454" spans="2:13">
      <c r="B454" s="22">
        <f t="shared" si="21"/>
        <v>439</v>
      </c>
      <c r="C454" s="39" t="s">
        <v>153</v>
      </c>
      <c r="D454" s="43">
        <v>162002749</v>
      </c>
      <c r="E454" s="41" t="s">
        <v>56</v>
      </c>
      <c r="F454" s="43" t="s">
        <v>36</v>
      </c>
      <c r="G454" s="45">
        <v>1720.6</v>
      </c>
      <c r="H454" s="43">
        <v>3514</v>
      </c>
      <c r="I454" s="45">
        <v>3322.0588235294117</v>
      </c>
      <c r="J454" s="43">
        <v>4252</v>
      </c>
      <c r="K454" s="45">
        <v>4139.135181419244</v>
      </c>
      <c r="L454" s="26">
        <f t="shared" si="19"/>
        <v>-738</v>
      </c>
      <c r="M454" s="26">
        <f t="shared" si="20"/>
        <v>-817.07635788983225</v>
      </c>
    </row>
    <row r="455" spans="2:13">
      <c r="B455" s="22">
        <f t="shared" si="21"/>
        <v>440</v>
      </c>
      <c r="C455" s="39" t="s">
        <v>153</v>
      </c>
      <c r="D455" s="43">
        <v>162002749</v>
      </c>
      <c r="E455" s="41" t="s">
        <v>56</v>
      </c>
      <c r="F455" s="43" t="s">
        <v>36</v>
      </c>
      <c r="G455" s="45">
        <v>710</v>
      </c>
      <c r="H455" s="43">
        <v>3807</v>
      </c>
      <c r="I455" s="45">
        <v>3547.5239616613417</v>
      </c>
      <c r="J455" s="43">
        <v>4252</v>
      </c>
      <c r="K455" s="45">
        <v>4139.135181419244</v>
      </c>
      <c r="L455" s="26">
        <f t="shared" si="19"/>
        <v>-445</v>
      </c>
      <c r="M455" s="26">
        <f t="shared" si="20"/>
        <v>-591.61121975790229</v>
      </c>
    </row>
    <row r="456" spans="2:13">
      <c r="B456" s="22">
        <f t="shared" si="21"/>
        <v>441</v>
      </c>
      <c r="C456" s="39" t="s">
        <v>153</v>
      </c>
      <c r="D456" s="43">
        <v>162000939</v>
      </c>
      <c r="E456" s="41" t="s">
        <v>56</v>
      </c>
      <c r="F456" s="43" t="s">
        <v>19</v>
      </c>
      <c r="G456" s="45">
        <v>631.9</v>
      </c>
      <c r="H456" s="43">
        <v>3820</v>
      </c>
      <c r="I456" s="45">
        <v>3591.4529914529917</v>
      </c>
      <c r="J456" s="43">
        <v>3656</v>
      </c>
      <c r="K456" s="45">
        <v>3482.2548687552921</v>
      </c>
      <c r="L456" s="26">
        <f t="shared" si="19"/>
        <v>164</v>
      </c>
      <c r="M456" s="26">
        <f t="shared" si="20"/>
        <v>109.19812269769955</v>
      </c>
    </row>
    <row r="457" spans="2:13">
      <c r="B457" s="22">
        <f t="shared" si="21"/>
        <v>442</v>
      </c>
      <c r="C457" s="39" t="s">
        <v>153</v>
      </c>
      <c r="D457" s="43">
        <v>162000939</v>
      </c>
      <c r="E457" s="41" t="s">
        <v>56</v>
      </c>
      <c r="F457" s="43" t="s">
        <v>16</v>
      </c>
      <c r="G457" s="45">
        <v>1602.7</v>
      </c>
      <c r="H457" s="43">
        <v>3678</v>
      </c>
      <c r="I457" s="45">
        <v>3448.61935483871</v>
      </c>
      <c r="J457" s="43">
        <v>3656</v>
      </c>
      <c r="K457" s="45">
        <v>3482.2548687552921</v>
      </c>
      <c r="L457" s="26">
        <f t="shared" si="19"/>
        <v>22</v>
      </c>
      <c r="M457" s="26">
        <f t="shared" si="20"/>
        <v>-33.635513916582113</v>
      </c>
    </row>
    <row r="458" spans="2:13">
      <c r="B458" s="22">
        <f t="shared" si="21"/>
        <v>443</v>
      </c>
      <c r="C458" s="39" t="s">
        <v>153</v>
      </c>
      <c r="D458" s="43">
        <v>162000939</v>
      </c>
      <c r="E458" s="41" t="s">
        <v>56</v>
      </c>
      <c r="F458" s="43" t="s">
        <v>36</v>
      </c>
      <c r="G458" s="45">
        <v>1758.3</v>
      </c>
      <c r="H458" s="43">
        <v>3559</v>
      </c>
      <c r="I458" s="45">
        <v>3435.6110509209097</v>
      </c>
      <c r="J458" s="43">
        <v>3656</v>
      </c>
      <c r="K458" s="45">
        <v>3482.2548687552921</v>
      </c>
      <c r="L458" s="26">
        <f t="shared" si="19"/>
        <v>-97</v>
      </c>
      <c r="M458" s="26">
        <f t="shared" si="20"/>
        <v>-46.643817834382389</v>
      </c>
    </row>
    <row r="459" spans="2:13">
      <c r="B459" s="22">
        <f t="shared" si="21"/>
        <v>444</v>
      </c>
      <c r="C459" s="39" t="s">
        <v>153</v>
      </c>
      <c r="D459" s="43">
        <v>162000940</v>
      </c>
      <c r="E459" s="41" t="s">
        <v>56</v>
      </c>
      <c r="F459" s="43" t="s">
        <v>19</v>
      </c>
      <c r="G459" s="45">
        <v>1226.2</v>
      </c>
      <c r="H459" s="43">
        <v>3766</v>
      </c>
      <c r="I459" s="45">
        <v>3617.6059637912672</v>
      </c>
      <c r="J459" s="43">
        <v>3624</v>
      </c>
      <c r="K459" s="45">
        <v>3428.0667370644137</v>
      </c>
      <c r="L459" s="26">
        <f t="shared" si="19"/>
        <v>142</v>
      </c>
      <c r="M459" s="26">
        <f t="shared" si="20"/>
        <v>189.53922672685349</v>
      </c>
    </row>
    <row r="460" spans="2:13">
      <c r="B460" s="22">
        <f t="shared" si="21"/>
        <v>445</v>
      </c>
      <c r="C460" s="39" t="s">
        <v>153</v>
      </c>
      <c r="D460" s="43">
        <v>162000940</v>
      </c>
      <c r="E460" s="41" t="s">
        <v>56</v>
      </c>
      <c r="F460" s="43" t="s">
        <v>16</v>
      </c>
      <c r="G460" s="45">
        <v>1454.18</v>
      </c>
      <c r="H460" s="43">
        <v>3486</v>
      </c>
      <c r="I460" s="45">
        <v>3333.9510638297875</v>
      </c>
      <c r="J460" s="43">
        <v>3624</v>
      </c>
      <c r="K460" s="45">
        <v>3428.0667370644137</v>
      </c>
      <c r="L460" s="26">
        <f t="shared" si="19"/>
        <v>-138</v>
      </c>
      <c r="M460" s="26">
        <f t="shared" si="20"/>
        <v>-94.115673234626229</v>
      </c>
    </row>
    <row r="461" spans="2:13">
      <c r="B461" s="22">
        <f t="shared" si="21"/>
        <v>446</v>
      </c>
      <c r="C461" s="39" t="s">
        <v>153</v>
      </c>
      <c r="D461" s="43">
        <v>162000940</v>
      </c>
      <c r="E461" s="41" t="s">
        <v>56</v>
      </c>
      <c r="F461" s="43" t="s">
        <v>36</v>
      </c>
      <c r="G461" s="45">
        <v>1360.34</v>
      </c>
      <c r="H461" s="43">
        <v>4066</v>
      </c>
      <c r="I461" s="45">
        <v>3904.5815450643777</v>
      </c>
      <c r="J461" s="43">
        <v>3624</v>
      </c>
      <c r="K461" s="45">
        <v>3428.0667370644137</v>
      </c>
      <c r="L461" s="26">
        <f t="shared" si="19"/>
        <v>442</v>
      </c>
      <c r="M461" s="26">
        <f t="shared" si="20"/>
        <v>476.51480799996398</v>
      </c>
    </row>
    <row r="462" spans="2:13">
      <c r="B462" s="22">
        <f t="shared" si="21"/>
        <v>447</v>
      </c>
      <c r="C462" s="39" t="s">
        <v>153</v>
      </c>
      <c r="D462" s="43">
        <v>162000938</v>
      </c>
      <c r="E462" s="41" t="s">
        <v>56</v>
      </c>
      <c r="F462" s="43" t="s">
        <v>16</v>
      </c>
      <c r="G462" s="45">
        <v>1767.7</v>
      </c>
      <c r="H462" s="43">
        <v>3842</v>
      </c>
      <c r="I462" s="45">
        <v>3665.8742004264395</v>
      </c>
      <c r="J462" s="43">
        <v>3553</v>
      </c>
      <c r="K462" s="45">
        <v>3324.6274509803916</v>
      </c>
      <c r="L462" s="26">
        <f t="shared" si="19"/>
        <v>289</v>
      </c>
      <c r="M462" s="26">
        <f t="shared" si="20"/>
        <v>341.24674944604794</v>
      </c>
    </row>
    <row r="463" spans="2:13">
      <c r="B463" s="22">
        <f t="shared" si="21"/>
        <v>448</v>
      </c>
      <c r="C463" s="39" t="s">
        <v>153</v>
      </c>
      <c r="D463" s="43">
        <v>162000938</v>
      </c>
      <c r="E463" s="41" t="s">
        <v>56</v>
      </c>
      <c r="F463" s="43" t="s">
        <v>36</v>
      </c>
      <c r="G463" s="45">
        <v>763.9</v>
      </c>
      <c r="H463" s="43">
        <v>3115</v>
      </c>
      <c r="I463" s="45">
        <v>2948.9118607181717</v>
      </c>
      <c r="J463" s="43">
        <v>3553</v>
      </c>
      <c r="K463" s="45">
        <v>3324.6274509803916</v>
      </c>
      <c r="L463" s="26">
        <f t="shared" ref="L463:L526" si="22">+H463-J463</f>
        <v>-438</v>
      </c>
      <c r="M463" s="26">
        <f t="shared" ref="M463:M526" si="23">+I463-K463</f>
        <v>-375.71559026221985</v>
      </c>
    </row>
    <row r="464" spans="2:13">
      <c r="B464" s="22">
        <f t="shared" si="21"/>
        <v>449</v>
      </c>
      <c r="C464" s="39" t="s">
        <v>153</v>
      </c>
      <c r="D464" s="43">
        <v>162000938</v>
      </c>
      <c r="E464" s="41" t="s">
        <v>56</v>
      </c>
      <c r="F464" s="43" t="s">
        <v>36</v>
      </c>
      <c r="G464" s="45">
        <v>1441.9</v>
      </c>
      <c r="H464" s="43">
        <v>3977</v>
      </c>
      <c r="I464" s="45">
        <v>3877.7906724511936</v>
      </c>
      <c r="J464" s="43">
        <v>3553</v>
      </c>
      <c r="K464" s="45">
        <v>3324.6274509803916</v>
      </c>
      <c r="L464" s="26">
        <f t="shared" si="22"/>
        <v>424</v>
      </c>
      <c r="M464" s="26">
        <f t="shared" si="23"/>
        <v>553.163221470802</v>
      </c>
    </row>
    <row r="465" spans="2:13">
      <c r="B465" s="22">
        <f t="shared" ref="B465:B528" si="24">B464+1</f>
        <v>450</v>
      </c>
      <c r="C465" s="39" t="s">
        <v>153</v>
      </c>
      <c r="D465" s="43">
        <v>162000941</v>
      </c>
      <c r="E465" s="41" t="s">
        <v>56</v>
      </c>
      <c r="F465" s="43" t="s">
        <v>19</v>
      </c>
      <c r="G465" s="45">
        <v>819.5</v>
      </c>
      <c r="H465" s="43">
        <v>3249</v>
      </c>
      <c r="I465" s="45">
        <v>3101.1619047619047</v>
      </c>
      <c r="J465" s="43">
        <v>4193</v>
      </c>
      <c r="K465" s="45">
        <v>3913.4375455776644</v>
      </c>
      <c r="L465" s="26">
        <f t="shared" si="22"/>
        <v>-944</v>
      </c>
      <c r="M465" s="26">
        <f t="shared" si="23"/>
        <v>-812.27564081575974</v>
      </c>
    </row>
    <row r="466" spans="2:13">
      <c r="B466" s="22">
        <f t="shared" si="24"/>
        <v>451</v>
      </c>
      <c r="C466" s="39" t="s">
        <v>153</v>
      </c>
      <c r="D466" s="43">
        <v>162000941</v>
      </c>
      <c r="E466" s="41" t="s">
        <v>56</v>
      </c>
      <c r="F466" s="43" t="s">
        <v>16</v>
      </c>
      <c r="G466" s="45">
        <v>755.5</v>
      </c>
      <c r="H466" s="43">
        <v>3461</v>
      </c>
      <c r="I466" s="45">
        <v>3249.1753112033193</v>
      </c>
      <c r="J466" s="43">
        <v>4193</v>
      </c>
      <c r="K466" s="45">
        <v>3913.4375455776644</v>
      </c>
      <c r="L466" s="26">
        <f t="shared" si="22"/>
        <v>-732</v>
      </c>
      <c r="M466" s="26">
        <f t="shared" si="23"/>
        <v>-664.2622343743451</v>
      </c>
    </row>
    <row r="467" spans="2:13">
      <c r="B467" s="22">
        <f t="shared" si="24"/>
        <v>452</v>
      </c>
      <c r="C467" s="39" t="s">
        <v>153</v>
      </c>
      <c r="D467" s="43">
        <v>162000941</v>
      </c>
      <c r="E467" s="41" t="s">
        <v>56</v>
      </c>
      <c r="F467" s="43" t="s">
        <v>36</v>
      </c>
      <c r="G467" s="45">
        <v>2402.1</v>
      </c>
      <c r="H467" s="43">
        <v>3680</v>
      </c>
      <c r="I467" s="45">
        <v>3624.1820151679308</v>
      </c>
      <c r="J467" s="43">
        <v>4193</v>
      </c>
      <c r="K467" s="45">
        <v>3913.4375455776644</v>
      </c>
      <c r="L467" s="26">
        <f t="shared" si="22"/>
        <v>-513</v>
      </c>
      <c r="M467" s="26">
        <f t="shared" si="23"/>
        <v>-289.25553040973364</v>
      </c>
    </row>
    <row r="468" spans="2:13">
      <c r="B468" s="22">
        <f t="shared" si="24"/>
        <v>453</v>
      </c>
      <c r="C468" s="39" t="s">
        <v>153</v>
      </c>
      <c r="D468" s="43">
        <v>162002947</v>
      </c>
      <c r="E468" s="41" t="s">
        <v>201</v>
      </c>
      <c r="F468" s="43" t="s">
        <v>36</v>
      </c>
      <c r="G468" s="45">
        <v>3853.74</v>
      </c>
      <c r="H468" s="43">
        <v>4000</v>
      </c>
      <c r="I468" s="45">
        <v>3795.3091684434971</v>
      </c>
      <c r="J468" s="43">
        <v>4806</v>
      </c>
      <c r="K468" s="45">
        <v>4559.5772255426236</v>
      </c>
      <c r="L468" s="26">
        <f t="shared" si="22"/>
        <v>-806</v>
      </c>
      <c r="M468" s="26">
        <f t="shared" si="23"/>
        <v>-764.26805709912651</v>
      </c>
    </row>
    <row r="469" spans="2:13">
      <c r="B469" s="22">
        <f t="shared" si="24"/>
        <v>454</v>
      </c>
      <c r="C469" s="39" t="s">
        <v>153</v>
      </c>
      <c r="D469" s="43">
        <v>162004720</v>
      </c>
      <c r="E469" s="41" t="s">
        <v>12</v>
      </c>
      <c r="F469" s="43" t="s">
        <v>13</v>
      </c>
      <c r="G469" s="45">
        <v>3404.47</v>
      </c>
      <c r="H469" s="43">
        <v>3669</v>
      </c>
      <c r="I469" s="45">
        <v>3496.709711846318</v>
      </c>
      <c r="J469" s="43">
        <v>3763</v>
      </c>
      <c r="K469" s="45">
        <v>3443.8975999999998</v>
      </c>
      <c r="L469" s="26">
        <f t="shared" si="22"/>
        <v>-94</v>
      </c>
      <c r="M469" s="26">
        <f t="shared" si="23"/>
        <v>52.812111846318203</v>
      </c>
    </row>
    <row r="470" spans="2:13">
      <c r="B470" s="22">
        <f t="shared" si="24"/>
        <v>455</v>
      </c>
      <c r="C470" s="39" t="s">
        <v>153</v>
      </c>
      <c r="D470" s="43">
        <v>162000945</v>
      </c>
      <c r="E470" s="41" t="s">
        <v>56</v>
      </c>
      <c r="F470" s="43" t="s">
        <v>19</v>
      </c>
      <c r="G470" s="45">
        <v>1736.5</v>
      </c>
      <c r="H470" s="43">
        <v>4366</v>
      </c>
      <c r="I470" s="45">
        <v>4221.2449197860969</v>
      </c>
      <c r="J470" s="43">
        <v>3715</v>
      </c>
      <c r="K470" s="45">
        <v>3401.5576388173486</v>
      </c>
      <c r="L470" s="26">
        <f t="shared" si="22"/>
        <v>651</v>
      </c>
      <c r="M470" s="26">
        <f t="shared" si="23"/>
        <v>819.68728096874838</v>
      </c>
    </row>
    <row r="471" spans="2:13">
      <c r="B471" s="22">
        <f t="shared" si="24"/>
        <v>456</v>
      </c>
      <c r="C471" s="39" t="s">
        <v>153</v>
      </c>
      <c r="D471" s="43">
        <v>162000945</v>
      </c>
      <c r="E471" s="41" t="s">
        <v>56</v>
      </c>
      <c r="F471" s="43" t="s">
        <v>36</v>
      </c>
      <c r="G471" s="45">
        <v>2091.9</v>
      </c>
      <c r="H471" s="43">
        <v>3127</v>
      </c>
      <c r="I471" s="45">
        <v>2971.6416490486263</v>
      </c>
      <c r="J471" s="43">
        <v>3715</v>
      </c>
      <c r="K471" s="45">
        <v>3401.5576388173486</v>
      </c>
      <c r="L471" s="26">
        <f t="shared" si="22"/>
        <v>-588</v>
      </c>
      <c r="M471" s="26">
        <f t="shared" si="23"/>
        <v>-429.91598976872228</v>
      </c>
    </row>
    <row r="472" spans="2:13">
      <c r="B472" s="22">
        <f t="shared" si="24"/>
        <v>457</v>
      </c>
      <c r="C472" s="39" t="s">
        <v>153</v>
      </c>
      <c r="D472" s="43">
        <v>162001662</v>
      </c>
      <c r="E472" s="41" t="s">
        <v>200</v>
      </c>
      <c r="F472" s="43" t="s">
        <v>19</v>
      </c>
      <c r="G472" s="45">
        <v>1322.97</v>
      </c>
      <c r="H472" s="43">
        <v>4768</v>
      </c>
      <c r="I472" s="45">
        <v>4695.4434782608696</v>
      </c>
      <c r="J472" s="43">
        <v>3332</v>
      </c>
      <c r="K472" s="45">
        <v>3085.9552782111282</v>
      </c>
      <c r="L472" s="26">
        <f t="shared" si="22"/>
        <v>1436</v>
      </c>
      <c r="M472" s="26">
        <f t="shared" si="23"/>
        <v>1609.4882000497414</v>
      </c>
    </row>
    <row r="473" spans="2:13">
      <c r="B473" s="22">
        <f t="shared" si="24"/>
        <v>458</v>
      </c>
      <c r="C473" s="39" t="s">
        <v>153</v>
      </c>
      <c r="D473" s="43">
        <v>162001662</v>
      </c>
      <c r="E473" s="41" t="s">
        <v>200</v>
      </c>
      <c r="F473" s="43" t="s">
        <v>186</v>
      </c>
      <c r="G473" s="45">
        <v>1020</v>
      </c>
      <c r="H473" s="43">
        <v>3040</v>
      </c>
      <c r="I473" s="45">
        <v>2886.2381454162273</v>
      </c>
      <c r="J473" s="43">
        <v>3332</v>
      </c>
      <c r="K473" s="45">
        <v>3085.9552782111282</v>
      </c>
      <c r="L473" s="26">
        <f t="shared" si="22"/>
        <v>-292</v>
      </c>
      <c r="M473" s="26">
        <f t="shared" si="23"/>
        <v>-199.71713279490086</v>
      </c>
    </row>
    <row r="474" spans="2:13">
      <c r="B474" s="22">
        <f t="shared" si="24"/>
        <v>459</v>
      </c>
      <c r="C474" s="39" t="s">
        <v>153</v>
      </c>
      <c r="D474" s="43">
        <v>162001662</v>
      </c>
      <c r="E474" s="41" t="s">
        <v>200</v>
      </c>
      <c r="F474" s="43" t="s">
        <v>31</v>
      </c>
      <c r="G474" s="45">
        <v>1650.28</v>
      </c>
      <c r="H474" s="43">
        <v>3232</v>
      </c>
      <c r="I474" s="45">
        <v>3006.9873417721524</v>
      </c>
      <c r="J474" s="43">
        <v>3332</v>
      </c>
      <c r="K474" s="45">
        <v>3085.9552782111282</v>
      </c>
      <c r="L474" s="26">
        <f t="shared" si="22"/>
        <v>-100</v>
      </c>
      <c r="M474" s="26">
        <f t="shared" si="23"/>
        <v>-78.967936438975812</v>
      </c>
    </row>
    <row r="475" spans="2:13">
      <c r="B475" s="22">
        <f t="shared" si="24"/>
        <v>460</v>
      </c>
      <c r="C475" s="39" t="s">
        <v>153</v>
      </c>
      <c r="D475" s="43">
        <v>162002951</v>
      </c>
      <c r="E475" s="41" t="s">
        <v>201</v>
      </c>
      <c r="F475" s="43" t="s">
        <v>36</v>
      </c>
      <c r="G475" s="45">
        <v>3399.44</v>
      </c>
      <c r="H475" s="43">
        <v>4379</v>
      </c>
      <c r="I475" s="45">
        <v>4203.84</v>
      </c>
      <c r="J475" s="43">
        <v>4539</v>
      </c>
      <c r="K475" s="45">
        <v>4209.0716445927628</v>
      </c>
      <c r="L475" s="26">
        <f t="shared" si="22"/>
        <v>-160</v>
      </c>
      <c r="M475" s="26">
        <f t="shared" si="23"/>
        <v>-5.2316445927626773</v>
      </c>
    </row>
    <row r="476" spans="2:13">
      <c r="B476" s="22">
        <f t="shared" si="24"/>
        <v>461</v>
      </c>
      <c r="C476" s="39" t="s">
        <v>153</v>
      </c>
      <c r="D476" s="43">
        <v>162002954</v>
      </c>
      <c r="E476" s="41" t="s">
        <v>201</v>
      </c>
      <c r="F476" s="43" t="s">
        <v>36</v>
      </c>
      <c r="G476" s="45">
        <v>3805.08</v>
      </c>
      <c r="H476" s="43">
        <v>3844</v>
      </c>
      <c r="I476" s="45">
        <v>3680.4255319148938</v>
      </c>
      <c r="J476" s="43">
        <v>4571</v>
      </c>
      <c r="K476" s="45">
        <v>4318.9192702872724</v>
      </c>
      <c r="L476" s="26">
        <f t="shared" si="22"/>
        <v>-727</v>
      </c>
      <c r="M476" s="26">
        <f t="shared" si="23"/>
        <v>-638.49373837237863</v>
      </c>
    </row>
    <row r="477" spans="2:13">
      <c r="B477" s="22">
        <f t="shared" si="24"/>
        <v>462</v>
      </c>
      <c r="C477" s="39" t="s">
        <v>153</v>
      </c>
      <c r="D477" s="43">
        <v>162002952</v>
      </c>
      <c r="E477" s="41" t="s">
        <v>201</v>
      </c>
      <c r="F477" s="43" t="s">
        <v>36</v>
      </c>
      <c r="G477" s="45">
        <v>3828.1</v>
      </c>
      <c r="H477" s="43">
        <v>4411</v>
      </c>
      <c r="I477" s="45">
        <v>4234.5599999999995</v>
      </c>
      <c r="J477" s="43">
        <v>4463</v>
      </c>
      <c r="K477" s="45">
        <v>4202.8021105422631</v>
      </c>
      <c r="L477" s="26">
        <f t="shared" si="22"/>
        <v>-52</v>
      </c>
      <c r="M477" s="26">
        <f t="shared" si="23"/>
        <v>31.757889457736383</v>
      </c>
    </row>
    <row r="478" spans="2:13">
      <c r="B478" s="22">
        <f t="shared" si="24"/>
        <v>463</v>
      </c>
      <c r="C478" s="39" t="s">
        <v>153</v>
      </c>
      <c r="D478" s="43">
        <v>162000948</v>
      </c>
      <c r="E478" s="41" t="s">
        <v>56</v>
      </c>
      <c r="F478" s="43" t="s">
        <v>19</v>
      </c>
      <c r="G478" s="45">
        <v>1351.19</v>
      </c>
      <c r="H478" s="43">
        <v>3861</v>
      </c>
      <c r="I478" s="45">
        <v>3713.1319148936172</v>
      </c>
      <c r="J478" s="43">
        <v>4078</v>
      </c>
      <c r="K478" s="45">
        <v>3846.9687467335634</v>
      </c>
      <c r="L478" s="26">
        <f t="shared" si="22"/>
        <v>-217</v>
      </c>
      <c r="M478" s="26">
        <f t="shared" si="23"/>
        <v>-133.83683183994617</v>
      </c>
    </row>
    <row r="479" spans="2:13">
      <c r="B479" s="22">
        <f t="shared" si="24"/>
        <v>464</v>
      </c>
      <c r="C479" s="39" t="s">
        <v>153</v>
      </c>
      <c r="D479" s="43">
        <v>162000948</v>
      </c>
      <c r="E479" s="41" t="s">
        <v>56</v>
      </c>
      <c r="F479" s="43" t="s">
        <v>36</v>
      </c>
      <c r="G479" s="45">
        <v>2598.41</v>
      </c>
      <c r="H479" s="43">
        <v>3525</v>
      </c>
      <c r="I479" s="45">
        <v>3345.1912858661003</v>
      </c>
      <c r="J479" s="43">
        <v>4078</v>
      </c>
      <c r="K479" s="45">
        <v>3846.9687467335634</v>
      </c>
      <c r="L479" s="26">
        <f t="shared" si="22"/>
        <v>-553</v>
      </c>
      <c r="M479" s="26">
        <f t="shared" si="23"/>
        <v>-501.77746086746311</v>
      </c>
    </row>
    <row r="480" spans="2:13">
      <c r="B480" s="22">
        <f t="shared" si="24"/>
        <v>465</v>
      </c>
      <c r="C480" s="39" t="s">
        <v>153</v>
      </c>
      <c r="D480" s="43">
        <v>162000947</v>
      </c>
      <c r="E480" s="41" t="s">
        <v>56</v>
      </c>
      <c r="F480" s="43" t="s">
        <v>19</v>
      </c>
      <c r="G480" s="45">
        <v>1353.4</v>
      </c>
      <c r="H480" s="43">
        <v>3977</v>
      </c>
      <c r="I480" s="45">
        <v>3744.3031914893618</v>
      </c>
      <c r="J480" s="43">
        <v>3359</v>
      </c>
      <c r="K480" s="45">
        <v>3207.5424346558366</v>
      </c>
      <c r="L480" s="26">
        <f t="shared" si="22"/>
        <v>618</v>
      </c>
      <c r="M480" s="26">
        <f t="shared" si="23"/>
        <v>536.76075683352519</v>
      </c>
    </row>
    <row r="481" spans="2:13">
      <c r="B481" s="22">
        <f t="shared" si="24"/>
        <v>466</v>
      </c>
      <c r="C481" s="39" t="s">
        <v>153</v>
      </c>
      <c r="D481" s="43">
        <v>162000947</v>
      </c>
      <c r="E481" s="41" t="s">
        <v>56</v>
      </c>
      <c r="F481" s="43" t="s">
        <v>36</v>
      </c>
      <c r="G481" s="45">
        <v>2522.6999999999998</v>
      </c>
      <c r="H481" s="43">
        <v>3935</v>
      </c>
      <c r="I481" s="45">
        <v>3762.2644539614557</v>
      </c>
      <c r="J481" s="43">
        <v>3359</v>
      </c>
      <c r="K481" s="45">
        <v>3207.5424346558366</v>
      </c>
      <c r="L481" s="26">
        <f t="shared" si="22"/>
        <v>576</v>
      </c>
      <c r="M481" s="26">
        <f t="shared" si="23"/>
        <v>554.72201930561914</v>
      </c>
    </row>
    <row r="482" spans="2:13">
      <c r="B482" s="22">
        <f t="shared" si="24"/>
        <v>467</v>
      </c>
      <c r="C482" s="39" t="s">
        <v>153</v>
      </c>
      <c r="D482" s="43">
        <v>162001665</v>
      </c>
      <c r="E482" s="41" t="s">
        <v>200</v>
      </c>
      <c r="F482" s="43" t="s">
        <v>19</v>
      </c>
      <c r="G482" s="45">
        <v>648</v>
      </c>
      <c r="H482" s="43">
        <v>4155</v>
      </c>
      <c r="I482" s="45">
        <v>4159.5559210526317</v>
      </c>
      <c r="J482" s="43">
        <v>3093</v>
      </c>
      <c r="K482" s="45">
        <v>3001.0895729044623</v>
      </c>
      <c r="L482" s="26">
        <f t="shared" si="22"/>
        <v>1062</v>
      </c>
      <c r="M482" s="26">
        <f t="shared" si="23"/>
        <v>1158.4663481481693</v>
      </c>
    </row>
    <row r="483" spans="2:13">
      <c r="B483" s="22">
        <f t="shared" si="24"/>
        <v>468</v>
      </c>
      <c r="C483" s="39" t="s">
        <v>153</v>
      </c>
      <c r="D483" s="43">
        <v>162001665</v>
      </c>
      <c r="E483" s="41" t="s">
        <v>200</v>
      </c>
      <c r="F483" s="43" t="s">
        <v>186</v>
      </c>
      <c r="G483" s="45">
        <v>990.91</v>
      </c>
      <c r="H483" s="43">
        <v>3226</v>
      </c>
      <c r="I483" s="45">
        <v>3073.6705141657922</v>
      </c>
      <c r="J483" s="43">
        <v>3093</v>
      </c>
      <c r="K483" s="45">
        <v>3001.0895729044623</v>
      </c>
      <c r="L483" s="26">
        <f t="shared" si="22"/>
        <v>133</v>
      </c>
      <c r="M483" s="26">
        <f t="shared" si="23"/>
        <v>72.580941261329826</v>
      </c>
    </row>
    <row r="484" spans="2:13">
      <c r="B484" s="22">
        <f t="shared" si="24"/>
        <v>469</v>
      </c>
      <c r="C484" s="39" t="s">
        <v>153</v>
      </c>
      <c r="D484" s="43">
        <v>162001665</v>
      </c>
      <c r="E484" s="41" t="s">
        <v>200</v>
      </c>
      <c r="F484" s="43" t="s">
        <v>31</v>
      </c>
      <c r="G484" s="45">
        <v>2302.75</v>
      </c>
      <c r="H484" s="43">
        <v>3304</v>
      </c>
      <c r="I484" s="45">
        <v>3132.6814814814811</v>
      </c>
      <c r="J484" s="43">
        <v>3093</v>
      </c>
      <c r="K484" s="45">
        <v>3001.0895729044623</v>
      </c>
      <c r="L484" s="26">
        <f t="shared" si="22"/>
        <v>211</v>
      </c>
      <c r="M484" s="26">
        <f t="shared" si="23"/>
        <v>131.59190857701878</v>
      </c>
    </row>
    <row r="485" spans="2:13">
      <c r="B485" s="22">
        <f t="shared" si="24"/>
        <v>470</v>
      </c>
      <c r="C485" s="39" t="s">
        <v>153</v>
      </c>
      <c r="D485" s="43">
        <v>162002956</v>
      </c>
      <c r="E485" s="41" t="s">
        <v>201</v>
      </c>
      <c r="F485" s="43" t="s">
        <v>36</v>
      </c>
      <c r="G485" s="45">
        <v>3791.44</v>
      </c>
      <c r="H485" s="43">
        <v>4218</v>
      </c>
      <c r="I485" s="45">
        <v>4137.1437699680509</v>
      </c>
      <c r="J485" s="43">
        <v>3739</v>
      </c>
      <c r="K485" s="45">
        <v>3556.6390824311284</v>
      </c>
      <c r="L485" s="26">
        <f t="shared" si="22"/>
        <v>479</v>
      </c>
      <c r="M485" s="26">
        <f t="shared" si="23"/>
        <v>580.50468753692257</v>
      </c>
    </row>
    <row r="486" spans="2:13">
      <c r="B486" s="22">
        <f t="shared" si="24"/>
        <v>471</v>
      </c>
      <c r="C486" s="39" t="s">
        <v>153</v>
      </c>
      <c r="D486" s="43">
        <v>162004730</v>
      </c>
      <c r="E486" s="41" t="s">
        <v>12</v>
      </c>
      <c r="F486" s="43" t="s">
        <v>13</v>
      </c>
      <c r="G486" s="45">
        <v>3610.6</v>
      </c>
      <c r="H486" s="43">
        <v>3757</v>
      </c>
      <c r="I486" s="45">
        <v>3531.9818181818187</v>
      </c>
      <c r="J486" s="43">
        <v>3666</v>
      </c>
      <c r="K486" s="45">
        <v>3483.8434071843408</v>
      </c>
      <c r="L486" s="26">
        <f t="shared" si="22"/>
        <v>91</v>
      </c>
      <c r="M486" s="26">
        <f t="shared" si="23"/>
        <v>48.138410997477877</v>
      </c>
    </row>
    <row r="487" spans="2:13">
      <c r="B487" s="22">
        <f t="shared" si="24"/>
        <v>472</v>
      </c>
      <c r="C487" s="39" t="s">
        <v>153</v>
      </c>
      <c r="D487" s="43">
        <v>162000949</v>
      </c>
      <c r="E487" s="41" t="s">
        <v>56</v>
      </c>
      <c r="F487" s="43" t="s">
        <v>19</v>
      </c>
      <c r="G487" s="45">
        <v>1257.2</v>
      </c>
      <c r="H487" s="43">
        <v>4005</v>
      </c>
      <c r="I487" s="45">
        <v>3821.9872476089267</v>
      </c>
      <c r="J487" s="43">
        <v>3108</v>
      </c>
      <c r="K487" s="45">
        <v>3004.2784945090089</v>
      </c>
      <c r="L487" s="26">
        <f t="shared" si="22"/>
        <v>897</v>
      </c>
      <c r="M487" s="26">
        <f t="shared" si="23"/>
        <v>817.70875309991789</v>
      </c>
    </row>
    <row r="488" spans="2:13">
      <c r="B488" s="22">
        <f t="shared" si="24"/>
        <v>473</v>
      </c>
      <c r="C488" s="39" t="s">
        <v>153</v>
      </c>
      <c r="D488" s="43">
        <v>162000949</v>
      </c>
      <c r="E488" s="41" t="s">
        <v>56</v>
      </c>
      <c r="F488" s="43" t="s">
        <v>36</v>
      </c>
      <c r="G488" s="45">
        <v>2767.3</v>
      </c>
      <c r="H488" s="43">
        <v>3440</v>
      </c>
      <c r="I488" s="45">
        <v>3258.3738120380149</v>
      </c>
      <c r="J488" s="43">
        <v>3108</v>
      </c>
      <c r="K488" s="45">
        <v>3004.2784945090089</v>
      </c>
      <c r="L488" s="26">
        <f t="shared" si="22"/>
        <v>332</v>
      </c>
      <c r="M488" s="26">
        <f t="shared" si="23"/>
        <v>254.09531752900602</v>
      </c>
    </row>
    <row r="489" spans="2:13">
      <c r="B489" s="22">
        <f t="shared" si="24"/>
        <v>474</v>
      </c>
      <c r="C489" s="39" t="s">
        <v>153</v>
      </c>
      <c r="D489" s="43">
        <v>162001920</v>
      </c>
      <c r="E489" s="41" t="s">
        <v>40</v>
      </c>
      <c r="F489" s="43" t="s">
        <v>31</v>
      </c>
      <c r="G489" s="45">
        <v>1277.76</v>
      </c>
      <c r="H489" s="43">
        <v>2718</v>
      </c>
      <c r="I489" s="45">
        <v>2621.2335078534029</v>
      </c>
      <c r="J489" s="43">
        <v>3932</v>
      </c>
      <c r="K489" s="45">
        <v>3750.9210526315783</v>
      </c>
      <c r="L489" s="26">
        <f t="shared" si="22"/>
        <v>-1214</v>
      </c>
      <c r="M489" s="26">
        <f t="shared" si="23"/>
        <v>-1129.6875447781754</v>
      </c>
    </row>
    <row r="490" spans="2:13">
      <c r="B490" s="22">
        <f t="shared" si="24"/>
        <v>475</v>
      </c>
      <c r="C490" s="39" t="s">
        <v>153</v>
      </c>
      <c r="D490" s="43">
        <v>162001920</v>
      </c>
      <c r="E490" s="41" t="s">
        <v>40</v>
      </c>
      <c r="F490" s="43" t="s">
        <v>16</v>
      </c>
      <c r="G490" s="45">
        <v>2335.5700000000002</v>
      </c>
      <c r="H490" s="43">
        <v>3661</v>
      </c>
      <c r="I490" s="45">
        <v>3510.2302006335794</v>
      </c>
      <c r="J490" s="43">
        <v>3932</v>
      </c>
      <c r="K490" s="45">
        <v>3750.9210526315783</v>
      </c>
      <c r="L490" s="26">
        <f t="shared" si="22"/>
        <v>-271</v>
      </c>
      <c r="M490" s="26">
        <f t="shared" si="23"/>
        <v>-240.69085199799883</v>
      </c>
    </row>
    <row r="491" spans="2:13">
      <c r="B491" s="22">
        <f t="shared" si="24"/>
        <v>476</v>
      </c>
      <c r="C491" s="39" t="s">
        <v>153</v>
      </c>
      <c r="D491" s="43">
        <v>162002957</v>
      </c>
      <c r="E491" s="41" t="s">
        <v>201</v>
      </c>
      <c r="F491" s="43" t="s">
        <v>36</v>
      </c>
      <c r="G491" s="45">
        <v>3734.3</v>
      </c>
      <c r="H491" s="43">
        <v>4531</v>
      </c>
      <c r="I491" s="45">
        <v>4269.0364025695926</v>
      </c>
      <c r="J491" s="43">
        <v>4131</v>
      </c>
      <c r="K491" s="45">
        <v>4058.914249009742</v>
      </c>
      <c r="L491" s="26">
        <f t="shared" si="22"/>
        <v>400</v>
      </c>
      <c r="M491" s="26">
        <f t="shared" si="23"/>
        <v>210.12215355985063</v>
      </c>
    </row>
    <row r="492" spans="2:13">
      <c r="B492" s="22">
        <f t="shared" si="24"/>
        <v>477</v>
      </c>
      <c r="C492" s="39" t="s">
        <v>153</v>
      </c>
      <c r="D492" s="43">
        <v>162002959</v>
      </c>
      <c r="E492" s="41" t="s">
        <v>56</v>
      </c>
      <c r="F492" s="43" t="s">
        <v>36</v>
      </c>
      <c r="G492" s="45">
        <v>4023.87</v>
      </c>
      <c r="H492" s="43">
        <v>3780</v>
      </c>
      <c r="I492" s="45">
        <v>3596</v>
      </c>
      <c r="J492" s="43">
        <v>3824</v>
      </c>
      <c r="K492" s="45">
        <v>3740.8609175075421</v>
      </c>
      <c r="L492" s="26">
        <f t="shared" si="22"/>
        <v>-44</v>
      </c>
      <c r="M492" s="26">
        <f t="shared" si="23"/>
        <v>-144.86091750754213</v>
      </c>
    </row>
    <row r="493" spans="2:13">
      <c r="B493" s="22">
        <f t="shared" si="24"/>
        <v>478</v>
      </c>
      <c r="C493" s="39" t="s">
        <v>153</v>
      </c>
      <c r="D493" s="43">
        <v>162000285</v>
      </c>
      <c r="E493" s="41" t="s">
        <v>187</v>
      </c>
      <c r="F493" s="43" t="s">
        <v>14</v>
      </c>
      <c r="G493" s="45">
        <v>4031.58</v>
      </c>
      <c r="H493" s="43">
        <v>4847</v>
      </c>
      <c r="I493" s="45">
        <v>4659.7985386221289</v>
      </c>
      <c r="J493" s="43">
        <v>3431</v>
      </c>
      <c r="K493" s="45">
        <v>3299.4777193170835</v>
      </c>
      <c r="L493" s="26">
        <f t="shared" si="22"/>
        <v>1416</v>
      </c>
      <c r="M493" s="26">
        <f t="shared" si="23"/>
        <v>1360.3208193050455</v>
      </c>
    </row>
    <row r="494" spans="2:13">
      <c r="B494" s="22">
        <f t="shared" si="24"/>
        <v>479</v>
      </c>
      <c r="C494" s="39" t="s">
        <v>153</v>
      </c>
      <c r="D494" s="43">
        <v>162002958</v>
      </c>
      <c r="E494" s="41" t="s">
        <v>201</v>
      </c>
      <c r="F494" s="43" t="s">
        <v>36</v>
      </c>
      <c r="G494" s="45">
        <v>3845.9</v>
      </c>
      <c r="H494" s="43">
        <v>3750</v>
      </c>
      <c r="I494" s="45">
        <v>3567.0731707317073</v>
      </c>
      <c r="J494" s="43">
        <v>3710</v>
      </c>
      <c r="K494" s="45">
        <v>3589.3656716417913</v>
      </c>
      <c r="L494" s="26">
        <f t="shared" si="22"/>
        <v>40</v>
      </c>
      <c r="M494" s="26">
        <f t="shared" si="23"/>
        <v>-22.292500910084073</v>
      </c>
    </row>
    <row r="495" spans="2:13">
      <c r="B495" s="22">
        <f t="shared" si="24"/>
        <v>480</v>
      </c>
      <c r="C495" s="39" t="s">
        <v>153</v>
      </c>
      <c r="D495" s="43">
        <v>162000950</v>
      </c>
      <c r="E495" s="41" t="s">
        <v>56</v>
      </c>
      <c r="F495" s="43" t="s">
        <v>19</v>
      </c>
      <c r="G495" s="45">
        <v>1189.8</v>
      </c>
      <c r="H495" s="43">
        <v>3637</v>
      </c>
      <c r="I495" s="45">
        <v>3410.1680761099369</v>
      </c>
      <c r="J495" s="43">
        <v>3831</v>
      </c>
      <c r="K495" s="45">
        <v>3661.9615627632688</v>
      </c>
      <c r="L495" s="26">
        <f t="shared" si="22"/>
        <v>-194</v>
      </c>
      <c r="M495" s="26">
        <f t="shared" si="23"/>
        <v>-251.79348665333191</v>
      </c>
    </row>
    <row r="496" spans="2:13">
      <c r="B496" s="22">
        <f t="shared" si="24"/>
        <v>481</v>
      </c>
      <c r="C496" s="39" t="s">
        <v>153</v>
      </c>
      <c r="D496" s="43">
        <v>162000950</v>
      </c>
      <c r="E496" s="41" t="s">
        <v>56</v>
      </c>
      <c r="F496" s="43" t="s">
        <v>36</v>
      </c>
      <c r="G496" s="45">
        <v>2560.1999999999998</v>
      </c>
      <c r="H496" s="43">
        <v>3577</v>
      </c>
      <c r="I496" s="45">
        <v>3450.8878205128203</v>
      </c>
      <c r="J496" s="43">
        <v>3831</v>
      </c>
      <c r="K496" s="45">
        <v>3661.9615627632688</v>
      </c>
      <c r="L496" s="26">
        <f t="shared" si="22"/>
        <v>-254</v>
      </c>
      <c r="M496" s="26">
        <f t="shared" si="23"/>
        <v>-211.0737422504485</v>
      </c>
    </row>
    <row r="497" spans="2:13">
      <c r="B497" s="22">
        <f t="shared" si="24"/>
        <v>482</v>
      </c>
      <c r="C497" s="39" t="s">
        <v>153</v>
      </c>
      <c r="D497" s="43">
        <v>162001922</v>
      </c>
      <c r="E497" s="41" t="s">
        <v>40</v>
      </c>
      <c r="F497" s="43" t="s">
        <v>31</v>
      </c>
      <c r="G497" s="45">
        <v>2115.66</v>
      </c>
      <c r="H497" s="43">
        <v>3580</v>
      </c>
      <c r="I497" s="45">
        <v>3478.0379746835442</v>
      </c>
      <c r="J497" s="43">
        <v>3683</v>
      </c>
      <c r="K497" s="45">
        <v>3477.8081572584888</v>
      </c>
      <c r="L497" s="26">
        <f t="shared" si="22"/>
        <v>-103</v>
      </c>
      <c r="M497" s="26">
        <f t="shared" si="23"/>
        <v>0.22981742505544389</v>
      </c>
    </row>
    <row r="498" spans="2:13">
      <c r="B498" s="22">
        <f t="shared" si="24"/>
        <v>483</v>
      </c>
      <c r="C498" s="39" t="s">
        <v>153</v>
      </c>
      <c r="D498" s="43">
        <v>162001922</v>
      </c>
      <c r="E498" s="41" t="s">
        <v>40</v>
      </c>
      <c r="F498" s="43" t="s">
        <v>16</v>
      </c>
      <c r="G498" s="45">
        <v>884.28</v>
      </c>
      <c r="H498" s="43">
        <v>4073</v>
      </c>
      <c r="I498" s="45">
        <v>3972.8085561497328</v>
      </c>
      <c r="J498" s="43">
        <v>3683</v>
      </c>
      <c r="K498" s="45">
        <v>3477.8081572584888</v>
      </c>
      <c r="L498" s="26">
        <f t="shared" si="22"/>
        <v>390</v>
      </c>
      <c r="M498" s="26">
        <f t="shared" si="23"/>
        <v>495.000398891244</v>
      </c>
    </row>
    <row r="499" spans="2:13">
      <c r="B499" s="22">
        <f t="shared" si="24"/>
        <v>484</v>
      </c>
      <c r="C499" s="39" t="s">
        <v>153</v>
      </c>
      <c r="D499" s="43">
        <v>162001922</v>
      </c>
      <c r="E499" s="41" t="s">
        <v>40</v>
      </c>
      <c r="F499" s="43" t="s">
        <v>26</v>
      </c>
      <c r="G499" s="45">
        <v>561.42999999999995</v>
      </c>
      <c r="H499" s="43">
        <v>4141</v>
      </c>
      <c r="I499" s="45">
        <v>4030.3963675213677</v>
      </c>
      <c r="J499" s="43">
        <v>3683</v>
      </c>
      <c r="K499" s="45">
        <v>3477.8081572584888</v>
      </c>
      <c r="L499" s="26">
        <f t="shared" si="22"/>
        <v>458</v>
      </c>
      <c r="M499" s="26">
        <f t="shared" si="23"/>
        <v>552.58821026287887</v>
      </c>
    </row>
    <row r="500" spans="2:13">
      <c r="B500" s="22">
        <f t="shared" si="24"/>
        <v>485</v>
      </c>
      <c r="C500" s="39" t="s">
        <v>153</v>
      </c>
      <c r="D500" s="43">
        <v>162001670</v>
      </c>
      <c r="E500" s="41" t="s">
        <v>200</v>
      </c>
      <c r="F500" s="43" t="s">
        <v>31</v>
      </c>
      <c r="G500" s="45">
        <v>2549.3000000000002</v>
      </c>
      <c r="H500" s="43">
        <v>3253</v>
      </c>
      <c r="I500" s="45">
        <v>3112.4594309799782</v>
      </c>
      <c r="J500" s="43">
        <v>3620</v>
      </c>
      <c r="K500" s="45">
        <v>3463.5136286201023</v>
      </c>
      <c r="L500" s="26">
        <f t="shared" si="22"/>
        <v>-367</v>
      </c>
      <c r="M500" s="26">
        <f t="shared" si="23"/>
        <v>-351.05419764012413</v>
      </c>
    </row>
    <row r="501" spans="2:13">
      <c r="B501" s="22">
        <f t="shared" si="24"/>
        <v>486</v>
      </c>
      <c r="C501" s="39" t="s">
        <v>153</v>
      </c>
      <c r="D501" s="43">
        <v>162001670</v>
      </c>
      <c r="E501" s="41" t="s">
        <v>200</v>
      </c>
      <c r="F501" s="43" t="s">
        <v>186</v>
      </c>
      <c r="G501" s="45">
        <v>1452.8</v>
      </c>
      <c r="H501" s="43">
        <v>3325</v>
      </c>
      <c r="I501" s="45">
        <v>3174.3414120126449</v>
      </c>
      <c r="J501" s="43">
        <v>3620</v>
      </c>
      <c r="K501" s="45">
        <v>3463.5136286201023</v>
      </c>
      <c r="L501" s="26">
        <f t="shared" si="22"/>
        <v>-295</v>
      </c>
      <c r="M501" s="26">
        <f t="shared" si="23"/>
        <v>-289.17221660745736</v>
      </c>
    </row>
    <row r="502" spans="2:13">
      <c r="B502" s="22">
        <f t="shared" si="24"/>
        <v>487</v>
      </c>
      <c r="C502" s="39" t="s">
        <v>153</v>
      </c>
      <c r="D502" s="43">
        <v>162002963</v>
      </c>
      <c r="E502" s="41" t="s">
        <v>201</v>
      </c>
      <c r="F502" s="43" t="s">
        <v>36</v>
      </c>
      <c r="G502" s="45">
        <v>3975.7</v>
      </c>
      <c r="H502" s="43">
        <v>3914</v>
      </c>
      <c r="I502" s="45">
        <v>3764.1021276595748</v>
      </c>
      <c r="J502" s="43">
        <v>3629</v>
      </c>
      <c r="K502" s="45">
        <v>3496.674411100355</v>
      </c>
      <c r="L502" s="26">
        <f t="shared" si="22"/>
        <v>285</v>
      </c>
      <c r="M502" s="26">
        <f t="shared" si="23"/>
        <v>267.42771655921979</v>
      </c>
    </row>
    <row r="503" spans="2:13">
      <c r="B503" s="22">
        <f t="shared" si="24"/>
        <v>488</v>
      </c>
      <c r="C503" s="39" t="s">
        <v>153</v>
      </c>
      <c r="D503" s="43">
        <v>162001924</v>
      </c>
      <c r="E503" s="41" t="s">
        <v>40</v>
      </c>
      <c r="F503" s="43" t="s">
        <v>31</v>
      </c>
      <c r="G503" s="45">
        <v>1365.2239999999999</v>
      </c>
      <c r="H503" s="43">
        <v>3921</v>
      </c>
      <c r="I503" s="45">
        <v>3691.5579937304074</v>
      </c>
      <c r="J503" s="43">
        <v>3753</v>
      </c>
      <c r="K503" s="45">
        <v>3549.3426094402225</v>
      </c>
      <c r="L503" s="26">
        <f t="shared" si="22"/>
        <v>168</v>
      </c>
      <c r="M503" s="26">
        <f t="shared" si="23"/>
        <v>142.21538429018483</v>
      </c>
    </row>
    <row r="504" spans="2:13">
      <c r="B504" s="22">
        <f t="shared" si="24"/>
        <v>489</v>
      </c>
      <c r="C504" s="39" t="s">
        <v>153</v>
      </c>
      <c r="D504" s="43">
        <v>162001924</v>
      </c>
      <c r="E504" s="41" t="s">
        <v>40</v>
      </c>
      <c r="F504" s="43" t="s">
        <v>16</v>
      </c>
      <c r="G504" s="45">
        <v>2501.6999999999998</v>
      </c>
      <c r="H504" s="43">
        <v>4079</v>
      </c>
      <c r="I504" s="45">
        <v>3936.5587301587302</v>
      </c>
      <c r="J504" s="43">
        <v>3753</v>
      </c>
      <c r="K504" s="45">
        <v>3549.3426094402225</v>
      </c>
      <c r="L504" s="26">
        <f t="shared" si="22"/>
        <v>326</v>
      </c>
      <c r="M504" s="26">
        <f t="shared" si="23"/>
        <v>387.21612071850768</v>
      </c>
    </row>
    <row r="505" spans="2:13">
      <c r="B505" s="22">
        <f t="shared" si="24"/>
        <v>490</v>
      </c>
      <c r="C505" s="39" t="s">
        <v>153</v>
      </c>
      <c r="D505" s="43">
        <v>162002962</v>
      </c>
      <c r="E505" s="41" t="s">
        <v>201</v>
      </c>
      <c r="F505" s="43" t="s">
        <v>36</v>
      </c>
      <c r="G505" s="45">
        <v>3945.5</v>
      </c>
      <c r="H505" s="43">
        <v>3894</v>
      </c>
      <c r="I505" s="45">
        <v>3756.2700964630226</v>
      </c>
      <c r="J505" s="43">
        <v>3924</v>
      </c>
      <c r="K505" s="45">
        <v>3896.9641511465175</v>
      </c>
      <c r="L505" s="26">
        <f t="shared" si="22"/>
        <v>-30</v>
      </c>
      <c r="M505" s="26">
        <f t="shared" si="23"/>
        <v>-140.69405468349487</v>
      </c>
    </row>
    <row r="506" spans="2:13">
      <c r="B506" s="22">
        <f t="shared" si="24"/>
        <v>491</v>
      </c>
      <c r="C506" s="39" t="s">
        <v>153</v>
      </c>
      <c r="D506" s="43">
        <v>162001672</v>
      </c>
      <c r="E506" s="41" t="s">
        <v>200</v>
      </c>
      <c r="F506" s="43" t="s">
        <v>19</v>
      </c>
      <c r="G506" s="45">
        <v>773.3</v>
      </c>
      <c r="H506" s="43">
        <v>3662</v>
      </c>
      <c r="I506" s="45">
        <v>3486.5047923322686</v>
      </c>
      <c r="J506" s="43">
        <v>3444</v>
      </c>
      <c r="K506" s="45">
        <v>3339.9189774696711</v>
      </c>
      <c r="L506" s="26">
        <f t="shared" si="22"/>
        <v>218</v>
      </c>
      <c r="M506" s="26">
        <f t="shared" si="23"/>
        <v>146.58581486259754</v>
      </c>
    </row>
    <row r="507" spans="2:13">
      <c r="B507" s="22">
        <f t="shared" si="24"/>
        <v>492</v>
      </c>
      <c r="C507" s="39" t="s">
        <v>153</v>
      </c>
      <c r="D507" s="43">
        <v>162001672</v>
      </c>
      <c r="E507" s="41" t="s">
        <v>200</v>
      </c>
      <c r="F507" s="43" t="s">
        <v>186</v>
      </c>
      <c r="G507" s="45">
        <v>1310.5999999999999</v>
      </c>
      <c r="H507" s="43">
        <v>3208</v>
      </c>
      <c r="I507" s="45">
        <v>3041.8350951374214</v>
      </c>
      <c r="J507" s="43">
        <v>3444</v>
      </c>
      <c r="K507" s="45">
        <v>3339.9189774696711</v>
      </c>
      <c r="L507" s="26">
        <f t="shared" si="22"/>
        <v>-236</v>
      </c>
      <c r="M507" s="26">
        <f t="shared" si="23"/>
        <v>-298.08388233224969</v>
      </c>
    </row>
    <row r="508" spans="2:13">
      <c r="B508" s="22">
        <f t="shared" si="24"/>
        <v>493</v>
      </c>
      <c r="C508" s="39" t="s">
        <v>153</v>
      </c>
      <c r="D508" s="43">
        <v>162001672</v>
      </c>
      <c r="E508" s="41" t="s">
        <v>200</v>
      </c>
      <c r="F508" s="43" t="s">
        <v>31</v>
      </c>
      <c r="G508" s="45">
        <v>1712.3</v>
      </c>
      <c r="H508" s="43">
        <v>3123</v>
      </c>
      <c r="I508" s="45">
        <v>2887.6146496815286</v>
      </c>
      <c r="J508" s="43">
        <v>3444</v>
      </c>
      <c r="K508" s="45">
        <v>3339.9189774696711</v>
      </c>
      <c r="L508" s="26">
        <f t="shared" si="22"/>
        <v>-321</v>
      </c>
      <c r="M508" s="26">
        <f t="shared" si="23"/>
        <v>-452.30432778814247</v>
      </c>
    </row>
    <row r="509" spans="2:13">
      <c r="B509" s="22">
        <f t="shared" si="24"/>
        <v>494</v>
      </c>
      <c r="C509" s="39" t="s">
        <v>153</v>
      </c>
      <c r="D509" s="43">
        <v>162001674</v>
      </c>
      <c r="E509" s="41" t="s">
        <v>200</v>
      </c>
      <c r="F509" s="43" t="s">
        <v>19</v>
      </c>
      <c r="G509" s="45">
        <v>810.2</v>
      </c>
      <c r="H509" s="43">
        <v>4075</v>
      </c>
      <c r="I509" s="45">
        <v>3864.6774193548385</v>
      </c>
      <c r="J509" s="43">
        <v>3241</v>
      </c>
      <c r="K509" s="45">
        <v>3098.5271979759646</v>
      </c>
      <c r="L509" s="26">
        <f t="shared" si="22"/>
        <v>834</v>
      </c>
      <c r="M509" s="26">
        <f t="shared" si="23"/>
        <v>766.15022137887399</v>
      </c>
    </row>
    <row r="510" spans="2:13">
      <c r="B510" s="22">
        <f t="shared" si="24"/>
        <v>495</v>
      </c>
      <c r="C510" s="39" t="s">
        <v>153</v>
      </c>
      <c r="D510" s="43">
        <v>162001674</v>
      </c>
      <c r="E510" s="41" t="s">
        <v>200</v>
      </c>
      <c r="F510" s="43" t="s">
        <v>186</v>
      </c>
      <c r="G510" s="45">
        <v>748.5</v>
      </c>
      <c r="H510" s="43">
        <v>3577</v>
      </c>
      <c r="I510" s="45">
        <v>3441.3076923076919</v>
      </c>
      <c r="J510" s="43">
        <v>3241</v>
      </c>
      <c r="K510" s="45">
        <v>3098.5271979759646</v>
      </c>
      <c r="L510" s="26">
        <f t="shared" si="22"/>
        <v>336</v>
      </c>
      <c r="M510" s="26">
        <f t="shared" si="23"/>
        <v>342.78049433172737</v>
      </c>
    </row>
    <row r="511" spans="2:13">
      <c r="B511" s="22">
        <f t="shared" si="24"/>
        <v>496</v>
      </c>
      <c r="C511" s="39" t="s">
        <v>153</v>
      </c>
      <c r="D511" s="43">
        <v>162001674</v>
      </c>
      <c r="E511" s="41" t="s">
        <v>200</v>
      </c>
      <c r="F511" s="43" t="s">
        <v>31</v>
      </c>
      <c r="G511" s="45">
        <v>2390.3000000000002</v>
      </c>
      <c r="H511" s="43">
        <v>3530</v>
      </c>
      <c r="I511" s="45">
        <v>3362.6132771338248</v>
      </c>
      <c r="J511" s="43">
        <v>3241</v>
      </c>
      <c r="K511" s="45">
        <v>3098.5271979759646</v>
      </c>
      <c r="L511" s="26">
        <f t="shared" si="22"/>
        <v>289</v>
      </c>
      <c r="M511" s="26">
        <f t="shared" si="23"/>
        <v>264.08607915786024</v>
      </c>
    </row>
    <row r="512" spans="2:13">
      <c r="B512" s="22">
        <f t="shared" si="24"/>
        <v>497</v>
      </c>
      <c r="C512" s="39" t="s">
        <v>153</v>
      </c>
      <c r="D512" s="43">
        <v>162000953</v>
      </c>
      <c r="E512" s="41" t="s">
        <v>56</v>
      </c>
      <c r="F512" s="43" t="s">
        <v>19</v>
      </c>
      <c r="G512" s="45">
        <v>1213.72</v>
      </c>
      <c r="H512" s="43">
        <v>4008</v>
      </c>
      <c r="I512" s="45">
        <v>3769.4792773645063</v>
      </c>
      <c r="J512" s="43">
        <v>4326</v>
      </c>
      <c r="K512" s="45">
        <v>4017.9356792314925</v>
      </c>
      <c r="L512" s="26">
        <f t="shared" si="22"/>
        <v>-318</v>
      </c>
      <c r="M512" s="26">
        <f t="shared" si="23"/>
        <v>-248.4564018669862</v>
      </c>
    </row>
    <row r="513" spans="2:13">
      <c r="B513" s="22">
        <f t="shared" si="24"/>
        <v>498</v>
      </c>
      <c r="C513" s="39" t="s">
        <v>153</v>
      </c>
      <c r="D513" s="43">
        <v>162000953</v>
      </c>
      <c r="E513" s="41" t="s">
        <v>56</v>
      </c>
      <c r="F513" s="43" t="s">
        <v>36</v>
      </c>
      <c r="G513" s="45">
        <v>2594.73</v>
      </c>
      <c r="H513" s="43">
        <v>3822</v>
      </c>
      <c r="I513" s="45">
        <v>3723.5793991416303</v>
      </c>
      <c r="J513" s="43">
        <v>4326</v>
      </c>
      <c r="K513" s="45">
        <v>4017.9356792314925</v>
      </c>
      <c r="L513" s="26">
        <f t="shared" si="22"/>
        <v>-504</v>
      </c>
      <c r="M513" s="26">
        <f t="shared" si="23"/>
        <v>-294.35628008986214</v>
      </c>
    </row>
    <row r="514" spans="2:13">
      <c r="B514" s="22">
        <f t="shared" si="24"/>
        <v>499</v>
      </c>
      <c r="C514" s="39" t="s">
        <v>153</v>
      </c>
      <c r="D514" s="43">
        <v>162002965</v>
      </c>
      <c r="E514" s="41" t="s">
        <v>201</v>
      </c>
      <c r="F514" s="43" t="s">
        <v>36</v>
      </c>
      <c r="G514" s="45">
        <v>3941.4</v>
      </c>
      <c r="H514" s="43">
        <v>3606</v>
      </c>
      <c r="I514" s="45">
        <v>3427.5978947368421</v>
      </c>
      <c r="J514" s="43">
        <v>4295</v>
      </c>
      <c r="K514" s="45">
        <v>4077.1926634105785</v>
      </c>
      <c r="L514" s="26">
        <f t="shared" si="22"/>
        <v>-689</v>
      </c>
      <c r="M514" s="26">
        <f t="shared" si="23"/>
        <v>-649.59476867373633</v>
      </c>
    </row>
    <row r="515" spans="2:13">
      <c r="B515" s="22">
        <f t="shared" si="24"/>
        <v>500</v>
      </c>
      <c r="C515" s="39" t="s">
        <v>153</v>
      </c>
      <c r="D515" s="43">
        <v>162002964</v>
      </c>
      <c r="E515" s="41" t="s">
        <v>201</v>
      </c>
      <c r="F515" s="43" t="s">
        <v>36</v>
      </c>
      <c r="G515" s="45">
        <v>4022</v>
      </c>
      <c r="H515" s="43">
        <v>3969</v>
      </c>
      <c r="I515" s="45">
        <v>3826.0487288135591</v>
      </c>
      <c r="J515" s="43">
        <v>3827</v>
      </c>
      <c r="K515" s="45">
        <v>3648.0784436774397</v>
      </c>
      <c r="L515" s="26">
        <f t="shared" si="22"/>
        <v>142</v>
      </c>
      <c r="M515" s="26">
        <f t="shared" si="23"/>
        <v>177.9702851361194</v>
      </c>
    </row>
    <row r="516" spans="2:13">
      <c r="B516" s="22">
        <f t="shared" si="24"/>
        <v>501</v>
      </c>
      <c r="C516" s="39" t="s">
        <v>153</v>
      </c>
      <c r="D516" s="43">
        <v>162001676</v>
      </c>
      <c r="E516" s="41" t="s">
        <v>200</v>
      </c>
      <c r="F516" s="43" t="s">
        <v>19</v>
      </c>
      <c r="G516" s="45">
        <v>994</v>
      </c>
      <c r="H516" s="43">
        <v>4786</v>
      </c>
      <c r="I516" s="45">
        <v>4539.8927789934351</v>
      </c>
      <c r="J516" s="43">
        <v>3838</v>
      </c>
      <c r="K516" s="45">
        <v>3577.5999999999995</v>
      </c>
      <c r="L516" s="26">
        <f t="shared" si="22"/>
        <v>948</v>
      </c>
      <c r="M516" s="26">
        <f t="shared" si="23"/>
        <v>962.2927789934356</v>
      </c>
    </row>
    <row r="517" spans="2:13">
      <c r="B517" s="22">
        <f t="shared" si="24"/>
        <v>502</v>
      </c>
      <c r="C517" s="39" t="s">
        <v>153</v>
      </c>
      <c r="D517" s="43">
        <v>162001676</v>
      </c>
      <c r="E517" s="41" t="s">
        <v>200</v>
      </c>
      <c r="F517" s="43" t="s">
        <v>186</v>
      </c>
      <c r="G517" s="45">
        <v>973.8</v>
      </c>
      <c r="H517" s="43">
        <v>3342</v>
      </c>
      <c r="I517" s="45">
        <v>3129.359490986214</v>
      </c>
      <c r="J517" s="43">
        <v>3838</v>
      </c>
      <c r="K517" s="45">
        <v>3577.5999999999995</v>
      </c>
      <c r="L517" s="26">
        <f t="shared" si="22"/>
        <v>-496</v>
      </c>
      <c r="M517" s="26">
        <f t="shared" si="23"/>
        <v>-448.24050901378541</v>
      </c>
    </row>
    <row r="518" spans="2:13">
      <c r="B518" s="22">
        <f t="shared" si="24"/>
        <v>503</v>
      </c>
      <c r="C518" s="39" t="s">
        <v>153</v>
      </c>
      <c r="D518" s="43">
        <v>162001676</v>
      </c>
      <c r="E518" s="41" t="s">
        <v>200</v>
      </c>
      <c r="F518" s="43" t="s">
        <v>31</v>
      </c>
      <c r="G518" s="45">
        <v>2014.6</v>
      </c>
      <c r="H518" s="43">
        <v>3266</v>
      </c>
      <c r="I518" s="45">
        <v>3144.9088983050847</v>
      </c>
      <c r="J518" s="43">
        <v>3838</v>
      </c>
      <c r="K518" s="45">
        <v>3577.5999999999995</v>
      </c>
      <c r="L518" s="26">
        <f t="shared" si="22"/>
        <v>-572</v>
      </c>
      <c r="M518" s="26">
        <f t="shared" si="23"/>
        <v>-432.69110169491478</v>
      </c>
    </row>
    <row r="519" spans="2:13">
      <c r="B519" s="22">
        <f t="shared" si="24"/>
        <v>504</v>
      </c>
      <c r="C519" s="39" t="s">
        <v>153</v>
      </c>
      <c r="D519" s="43">
        <v>162004747</v>
      </c>
      <c r="E519" s="41" t="s">
        <v>12</v>
      </c>
      <c r="F519" s="43" t="s">
        <v>13</v>
      </c>
      <c r="G519" s="45">
        <v>4047.7</v>
      </c>
      <c r="H519" s="43">
        <v>3771</v>
      </c>
      <c r="I519" s="45">
        <v>3583.6717062634993</v>
      </c>
      <c r="J519" s="43">
        <v>3409</v>
      </c>
      <c r="K519" s="45">
        <v>3220.0334501433576</v>
      </c>
      <c r="L519" s="26">
        <f t="shared" si="22"/>
        <v>362</v>
      </c>
      <c r="M519" s="26">
        <f t="shared" si="23"/>
        <v>363.6382561201417</v>
      </c>
    </row>
    <row r="520" spans="2:13">
      <c r="B520" s="22">
        <f t="shared" si="24"/>
        <v>505</v>
      </c>
      <c r="C520" s="39" t="s">
        <v>153</v>
      </c>
      <c r="D520" s="43">
        <v>162004744</v>
      </c>
      <c r="E520" s="41" t="s">
        <v>12</v>
      </c>
      <c r="F520" s="43" t="s">
        <v>13</v>
      </c>
      <c r="G520" s="45">
        <v>3583.01</v>
      </c>
      <c r="H520" s="43">
        <v>4046</v>
      </c>
      <c r="I520" s="45">
        <v>3883.4571118349627</v>
      </c>
      <c r="J520" s="43">
        <v>3720</v>
      </c>
      <c r="K520" s="45">
        <v>3528.523533204384</v>
      </c>
      <c r="L520" s="26">
        <f t="shared" si="22"/>
        <v>326</v>
      </c>
      <c r="M520" s="26">
        <f t="shared" si="23"/>
        <v>354.93357863057872</v>
      </c>
    </row>
    <row r="521" spans="2:13">
      <c r="B521" s="22">
        <f t="shared" si="24"/>
        <v>506</v>
      </c>
      <c r="C521" s="39" t="s">
        <v>153</v>
      </c>
      <c r="D521" s="43">
        <v>162004746</v>
      </c>
      <c r="E521" s="41" t="s">
        <v>12</v>
      </c>
      <c r="F521" s="43" t="s">
        <v>13</v>
      </c>
      <c r="G521" s="45">
        <v>3764.28</v>
      </c>
      <c r="H521" s="43">
        <v>3867</v>
      </c>
      <c r="I521" s="45">
        <v>3701.2122186495176</v>
      </c>
      <c r="J521" s="43">
        <v>3294</v>
      </c>
      <c r="K521" s="45">
        <v>3044.3249922126465</v>
      </c>
      <c r="L521" s="26">
        <f t="shared" si="22"/>
        <v>573</v>
      </c>
      <c r="M521" s="26">
        <f t="shared" si="23"/>
        <v>656.88722643687106</v>
      </c>
    </row>
    <row r="522" spans="2:13">
      <c r="B522" s="22">
        <f t="shared" si="24"/>
        <v>507</v>
      </c>
      <c r="C522" s="39" t="s">
        <v>153</v>
      </c>
      <c r="D522" s="43">
        <v>162000956</v>
      </c>
      <c r="E522" s="41" t="s">
        <v>56</v>
      </c>
      <c r="F522" s="43" t="s">
        <v>36</v>
      </c>
      <c r="G522" s="45">
        <v>1579.66</v>
      </c>
      <c r="H522" s="43">
        <v>3642</v>
      </c>
      <c r="I522" s="45">
        <v>3599.0610932475888</v>
      </c>
      <c r="J522" s="43">
        <v>4243</v>
      </c>
      <c r="K522" s="45">
        <v>3928.2780497968542</v>
      </c>
      <c r="L522" s="26">
        <f t="shared" si="22"/>
        <v>-601</v>
      </c>
      <c r="M522" s="26">
        <f t="shared" si="23"/>
        <v>-329.21695654926543</v>
      </c>
    </row>
    <row r="523" spans="2:13">
      <c r="B523" s="22">
        <f t="shared" si="24"/>
        <v>508</v>
      </c>
      <c r="C523" s="39" t="s">
        <v>153</v>
      </c>
      <c r="D523" s="43">
        <v>162000956</v>
      </c>
      <c r="E523" s="41" t="s">
        <v>56</v>
      </c>
      <c r="F523" s="43" t="s">
        <v>16</v>
      </c>
      <c r="G523" s="45">
        <v>1530.43</v>
      </c>
      <c r="H523" s="43">
        <v>3861</v>
      </c>
      <c r="I523" s="45">
        <v>3840.1522678185743</v>
      </c>
      <c r="J523" s="43">
        <v>4243</v>
      </c>
      <c r="K523" s="45">
        <v>3928.2780497968542</v>
      </c>
      <c r="L523" s="26">
        <f t="shared" si="22"/>
        <v>-382</v>
      </c>
      <c r="M523" s="26">
        <f t="shared" si="23"/>
        <v>-88.125781978279974</v>
      </c>
    </row>
    <row r="524" spans="2:13">
      <c r="B524" s="22">
        <f t="shared" si="24"/>
        <v>509</v>
      </c>
      <c r="C524" s="39" t="s">
        <v>153</v>
      </c>
      <c r="D524" s="43">
        <v>162000956</v>
      </c>
      <c r="E524" s="41" t="s">
        <v>56</v>
      </c>
      <c r="F524" s="43" t="s">
        <v>36</v>
      </c>
      <c r="G524" s="45">
        <v>857.87</v>
      </c>
      <c r="H524" s="43">
        <v>3039</v>
      </c>
      <c r="I524" s="45">
        <v>2968.7710084033611</v>
      </c>
      <c r="J524" s="43">
        <v>4243</v>
      </c>
      <c r="K524" s="45">
        <v>3928.2780497968542</v>
      </c>
      <c r="L524" s="26">
        <f t="shared" si="22"/>
        <v>-1204</v>
      </c>
      <c r="M524" s="26">
        <f t="shared" si="23"/>
        <v>-959.50704139349318</v>
      </c>
    </row>
    <row r="525" spans="2:13">
      <c r="B525" s="22">
        <f t="shared" si="24"/>
        <v>510</v>
      </c>
      <c r="C525" s="39" t="s">
        <v>153</v>
      </c>
      <c r="D525" s="43">
        <v>162002976</v>
      </c>
      <c r="E525" s="41" t="s">
        <v>201</v>
      </c>
      <c r="F525" s="43" t="s">
        <v>36</v>
      </c>
      <c r="G525" s="45">
        <v>1896.2</v>
      </c>
      <c r="H525" s="43">
        <v>3936</v>
      </c>
      <c r="I525" s="45">
        <v>3734.1538461538462</v>
      </c>
      <c r="J525" s="43">
        <v>3864</v>
      </c>
      <c r="K525" s="45">
        <v>3683.9069964964438</v>
      </c>
      <c r="L525" s="26">
        <f t="shared" si="22"/>
        <v>72</v>
      </c>
      <c r="M525" s="26">
        <f t="shared" si="23"/>
        <v>50.246849657402436</v>
      </c>
    </row>
    <row r="526" spans="2:13">
      <c r="B526" s="22">
        <f t="shared" si="24"/>
        <v>511</v>
      </c>
      <c r="C526" s="39" t="s">
        <v>153</v>
      </c>
      <c r="D526" s="43">
        <v>162002976</v>
      </c>
      <c r="E526" s="41" t="s">
        <v>201</v>
      </c>
      <c r="F526" s="43" t="s">
        <v>19</v>
      </c>
      <c r="G526" s="45">
        <v>1809.32</v>
      </c>
      <c r="H526" s="43">
        <v>3719</v>
      </c>
      <c r="I526" s="45">
        <v>3568.6574468085105</v>
      </c>
      <c r="J526" s="43">
        <v>3864</v>
      </c>
      <c r="K526" s="45">
        <v>3683.9069964964438</v>
      </c>
      <c r="L526" s="26">
        <f t="shared" si="22"/>
        <v>-145</v>
      </c>
      <c r="M526" s="26">
        <f t="shared" si="23"/>
        <v>-115.24954968793327</v>
      </c>
    </row>
    <row r="527" spans="2:13">
      <c r="B527" s="22">
        <f t="shared" si="24"/>
        <v>512</v>
      </c>
      <c r="C527" s="39" t="s">
        <v>153</v>
      </c>
      <c r="D527" s="43">
        <v>162001678</v>
      </c>
      <c r="E527" s="41" t="s">
        <v>200</v>
      </c>
      <c r="F527" s="43" t="s">
        <v>31</v>
      </c>
      <c r="G527" s="45">
        <v>3768.8</v>
      </c>
      <c r="H527" s="43">
        <v>3380</v>
      </c>
      <c r="I527" s="45">
        <v>3173.2067510548522</v>
      </c>
      <c r="J527" s="43">
        <v>4030</v>
      </c>
      <c r="K527" s="45">
        <v>3825.4052901023888</v>
      </c>
      <c r="L527" s="26">
        <f t="shared" ref="L527:L590" si="25">+H527-J527</f>
        <v>-650</v>
      </c>
      <c r="M527" s="26">
        <f t="shared" ref="M527:M590" si="26">+I527-K527</f>
        <v>-652.19853904753654</v>
      </c>
    </row>
    <row r="528" spans="2:13">
      <c r="B528" s="22">
        <f t="shared" si="24"/>
        <v>513</v>
      </c>
      <c r="C528" s="39" t="s">
        <v>153</v>
      </c>
      <c r="D528" s="43">
        <v>162002984</v>
      </c>
      <c r="E528" s="41" t="s">
        <v>201</v>
      </c>
      <c r="F528" s="43" t="s">
        <v>36</v>
      </c>
      <c r="G528" s="45">
        <v>1886.51</v>
      </c>
      <c r="H528" s="43">
        <v>4327</v>
      </c>
      <c r="I528" s="45">
        <v>4022.7932843651624</v>
      </c>
      <c r="J528" s="43">
        <v>3800</v>
      </c>
      <c r="K528" s="45">
        <v>3599.978602760244</v>
      </c>
      <c r="L528" s="26">
        <f t="shared" si="25"/>
        <v>527</v>
      </c>
      <c r="M528" s="26">
        <f t="shared" si="26"/>
        <v>422.81468160491841</v>
      </c>
    </row>
    <row r="529" spans="2:13">
      <c r="B529" s="22">
        <f t="shared" ref="B529:B592" si="27">B528+1</f>
        <v>514</v>
      </c>
      <c r="C529" s="39" t="s">
        <v>153</v>
      </c>
      <c r="D529" s="43">
        <v>162004758</v>
      </c>
      <c r="E529" s="41" t="s">
        <v>12</v>
      </c>
      <c r="F529" s="43" t="s">
        <v>36</v>
      </c>
      <c r="G529" s="45">
        <v>2509</v>
      </c>
      <c r="H529" s="43">
        <v>3892</v>
      </c>
      <c r="I529" s="45">
        <v>3713.5820895522388</v>
      </c>
      <c r="J529" s="43">
        <v>4497</v>
      </c>
      <c r="K529" s="45">
        <v>4076.1377264209864</v>
      </c>
      <c r="L529" s="26">
        <f t="shared" si="25"/>
        <v>-605</v>
      </c>
      <c r="M529" s="26">
        <f t="shared" si="26"/>
        <v>-362.55563686874757</v>
      </c>
    </row>
    <row r="530" spans="2:13">
      <c r="B530" s="22">
        <f t="shared" si="27"/>
        <v>515</v>
      </c>
      <c r="C530" s="39" t="s">
        <v>153</v>
      </c>
      <c r="D530" s="43">
        <v>162004758</v>
      </c>
      <c r="E530" s="41" t="s">
        <v>12</v>
      </c>
      <c r="F530" s="43" t="s">
        <v>13</v>
      </c>
      <c r="G530" s="45">
        <v>1148.4100000000001</v>
      </c>
      <c r="H530" s="43">
        <v>3497</v>
      </c>
      <c r="I530" s="45">
        <v>3402.0760043431051</v>
      </c>
      <c r="J530" s="43">
        <v>4497</v>
      </c>
      <c r="K530" s="45">
        <v>4076.1377264209864</v>
      </c>
      <c r="L530" s="26">
        <f t="shared" si="25"/>
        <v>-1000</v>
      </c>
      <c r="M530" s="26">
        <f t="shared" si="26"/>
        <v>-674.06172207788131</v>
      </c>
    </row>
    <row r="531" spans="2:13">
      <c r="B531" s="22">
        <f t="shared" si="27"/>
        <v>516</v>
      </c>
      <c r="C531" s="39" t="s">
        <v>153</v>
      </c>
      <c r="D531" s="43">
        <v>162002981</v>
      </c>
      <c r="E531" s="41" t="s">
        <v>201</v>
      </c>
      <c r="F531" s="43" t="s">
        <v>36</v>
      </c>
      <c r="G531" s="45">
        <v>2112.4899999999998</v>
      </c>
      <c r="H531" s="43">
        <v>4185</v>
      </c>
      <c r="I531" s="45">
        <v>4003.6348862405202</v>
      </c>
      <c r="J531" s="43">
        <v>4340</v>
      </c>
      <c r="K531" s="45">
        <v>3973.245805981036</v>
      </c>
      <c r="L531" s="26">
        <f t="shared" si="25"/>
        <v>-155</v>
      </c>
      <c r="M531" s="26">
        <f t="shared" si="26"/>
        <v>30.389080259484217</v>
      </c>
    </row>
    <row r="532" spans="2:13">
      <c r="B532" s="22">
        <f t="shared" si="27"/>
        <v>517</v>
      </c>
      <c r="C532" s="39" t="s">
        <v>153</v>
      </c>
      <c r="D532" s="43">
        <v>162002981</v>
      </c>
      <c r="E532" s="41" t="s">
        <v>201</v>
      </c>
      <c r="F532" s="43" t="s">
        <v>19</v>
      </c>
      <c r="G532" s="45">
        <v>1444.12</v>
      </c>
      <c r="H532" s="43">
        <v>4085</v>
      </c>
      <c r="I532" s="45">
        <v>3912.5811688311687</v>
      </c>
      <c r="J532" s="43">
        <v>4340</v>
      </c>
      <c r="K532" s="45">
        <v>3973.245805981036</v>
      </c>
      <c r="L532" s="26">
        <f t="shared" si="25"/>
        <v>-255</v>
      </c>
      <c r="M532" s="26">
        <f t="shared" si="26"/>
        <v>-60.664637149867303</v>
      </c>
    </row>
    <row r="533" spans="2:13">
      <c r="B533" s="22">
        <f t="shared" si="27"/>
        <v>518</v>
      </c>
      <c r="C533" s="39" t="s">
        <v>153</v>
      </c>
      <c r="D533" s="43">
        <v>162001530</v>
      </c>
      <c r="E533" s="61" t="s">
        <v>188</v>
      </c>
      <c r="F533" s="43" t="s">
        <v>38</v>
      </c>
      <c r="G533" s="45">
        <v>3868.8</v>
      </c>
      <c r="H533" s="43">
        <v>4761</v>
      </c>
      <c r="I533" s="45">
        <v>4717.7181818181816</v>
      </c>
      <c r="J533" s="43">
        <v>4936</v>
      </c>
      <c r="K533" s="45">
        <v>4825.7568468923691</v>
      </c>
      <c r="L533" s="26">
        <f t="shared" si="25"/>
        <v>-175</v>
      </c>
      <c r="M533" s="26">
        <f t="shared" si="26"/>
        <v>-108.03866507418752</v>
      </c>
    </row>
    <row r="534" spans="2:13">
      <c r="B534" s="22">
        <f t="shared" si="27"/>
        <v>519</v>
      </c>
      <c r="C534" s="39" t="s">
        <v>153</v>
      </c>
      <c r="D534" s="43">
        <v>162001680</v>
      </c>
      <c r="E534" s="41" t="s">
        <v>200</v>
      </c>
      <c r="F534" s="43" t="s">
        <v>19</v>
      </c>
      <c r="G534" s="45">
        <v>363.9</v>
      </c>
      <c r="H534" s="43">
        <v>4252</v>
      </c>
      <c r="I534" s="45">
        <v>4080.0612021857919</v>
      </c>
      <c r="J534" s="43">
        <v>3695</v>
      </c>
      <c r="K534" s="45">
        <v>3474.979724682531</v>
      </c>
      <c r="L534" s="26">
        <f t="shared" si="25"/>
        <v>557</v>
      </c>
      <c r="M534" s="26">
        <f t="shared" si="26"/>
        <v>605.08147750326088</v>
      </c>
    </row>
    <row r="535" spans="2:13">
      <c r="B535" s="22">
        <f t="shared" si="27"/>
        <v>520</v>
      </c>
      <c r="C535" s="39" t="s">
        <v>153</v>
      </c>
      <c r="D535" s="43">
        <v>162001680</v>
      </c>
      <c r="E535" s="41" t="s">
        <v>200</v>
      </c>
      <c r="F535" s="43" t="s">
        <v>186</v>
      </c>
      <c r="G535" s="45">
        <v>697.6</v>
      </c>
      <c r="H535" s="43">
        <v>3135</v>
      </c>
      <c r="I535" s="45">
        <v>3135</v>
      </c>
      <c r="J535" s="43">
        <v>3695</v>
      </c>
      <c r="K535" s="45">
        <v>3474.979724682531</v>
      </c>
      <c r="L535" s="26">
        <f t="shared" si="25"/>
        <v>-560</v>
      </c>
      <c r="M535" s="26">
        <f t="shared" si="26"/>
        <v>-339.97972468253101</v>
      </c>
    </row>
    <row r="536" spans="2:13">
      <c r="B536" s="22">
        <f t="shared" si="27"/>
        <v>521</v>
      </c>
      <c r="C536" s="39" t="s">
        <v>153</v>
      </c>
      <c r="D536" s="43">
        <v>162001680</v>
      </c>
      <c r="E536" s="41" t="s">
        <v>200</v>
      </c>
      <c r="F536" s="43" t="s">
        <v>31</v>
      </c>
      <c r="G536" s="45">
        <v>2398.5</v>
      </c>
      <c r="H536" s="43">
        <v>3289</v>
      </c>
      <c r="I536" s="45">
        <v>3289</v>
      </c>
      <c r="J536" s="43">
        <v>3695</v>
      </c>
      <c r="K536" s="45">
        <v>3474.979724682531</v>
      </c>
      <c r="L536" s="26">
        <f t="shared" si="25"/>
        <v>-406</v>
      </c>
      <c r="M536" s="26">
        <f t="shared" si="26"/>
        <v>-185.97972468253101</v>
      </c>
    </row>
    <row r="537" spans="2:13">
      <c r="B537" s="22">
        <f t="shared" si="27"/>
        <v>522</v>
      </c>
      <c r="C537" s="39" t="s">
        <v>153</v>
      </c>
      <c r="D537" s="43">
        <v>162001931</v>
      </c>
      <c r="E537" s="41" t="s">
        <v>40</v>
      </c>
      <c r="F537" s="43" t="s">
        <v>31</v>
      </c>
      <c r="G537" s="45">
        <v>1298.4100000000001</v>
      </c>
      <c r="H537" s="43">
        <v>3116</v>
      </c>
      <c r="I537" s="45">
        <v>3015.7966804979251</v>
      </c>
      <c r="J537" s="43">
        <v>4034</v>
      </c>
      <c r="K537" s="45">
        <v>3869.0199656504938</v>
      </c>
      <c r="L537" s="26">
        <f t="shared" si="25"/>
        <v>-918</v>
      </c>
      <c r="M537" s="26">
        <f t="shared" si="26"/>
        <v>-853.22328515256868</v>
      </c>
    </row>
    <row r="538" spans="2:13">
      <c r="B538" s="22">
        <f t="shared" si="27"/>
        <v>523</v>
      </c>
      <c r="C538" s="39" t="s">
        <v>153</v>
      </c>
      <c r="D538" s="43">
        <v>162001931</v>
      </c>
      <c r="E538" s="41" t="s">
        <v>40</v>
      </c>
      <c r="F538" s="43" t="s">
        <v>16</v>
      </c>
      <c r="G538" s="45">
        <v>2342.9699999999998</v>
      </c>
      <c r="H538" s="43">
        <v>3994</v>
      </c>
      <c r="I538" s="45">
        <v>3877.7505197505202</v>
      </c>
      <c r="J538" s="43">
        <v>4034</v>
      </c>
      <c r="K538" s="45">
        <v>3869.0199656504938</v>
      </c>
      <c r="L538" s="26">
        <f t="shared" si="25"/>
        <v>-40</v>
      </c>
      <c r="M538" s="26">
        <f t="shared" si="26"/>
        <v>8.7305541000264384</v>
      </c>
    </row>
    <row r="539" spans="2:13">
      <c r="B539" s="22">
        <f t="shared" si="27"/>
        <v>524</v>
      </c>
      <c r="C539" s="39" t="s">
        <v>153</v>
      </c>
      <c r="D539" s="43">
        <v>162001535</v>
      </c>
      <c r="E539" s="41" t="s">
        <v>188</v>
      </c>
      <c r="F539" s="43" t="s">
        <v>38</v>
      </c>
      <c r="G539" s="45">
        <v>4018.7</v>
      </c>
      <c r="H539" s="43">
        <v>5049</v>
      </c>
      <c r="I539" s="45">
        <v>4997.9484327603641</v>
      </c>
      <c r="J539" s="43">
        <v>5150</v>
      </c>
      <c r="K539" s="45">
        <v>5027.1206147002331</v>
      </c>
      <c r="L539" s="26">
        <f t="shared" si="25"/>
        <v>-101</v>
      </c>
      <c r="M539" s="26">
        <f t="shared" si="26"/>
        <v>-29.172181939869006</v>
      </c>
    </row>
    <row r="540" spans="2:13">
      <c r="B540" s="22">
        <f t="shared" si="27"/>
        <v>525</v>
      </c>
      <c r="C540" s="39" t="s">
        <v>153</v>
      </c>
      <c r="D540" s="43">
        <v>162001533</v>
      </c>
      <c r="E540" s="41" t="s">
        <v>188</v>
      </c>
      <c r="F540" s="43" t="s">
        <v>38</v>
      </c>
      <c r="G540" s="45">
        <v>3942.37</v>
      </c>
      <c r="H540" s="43">
        <v>5782</v>
      </c>
      <c r="I540" s="45">
        <v>5729.2231237322521</v>
      </c>
      <c r="J540" s="43">
        <v>3798</v>
      </c>
      <c r="K540" s="45">
        <v>3625.7505068829373</v>
      </c>
      <c r="L540" s="26">
        <f t="shared" si="25"/>
        <v>1984</v>
      </c>
      <c r="M540" s="26">
        <f t="shared" si="26"/>
        <v>2103.4726168493148</v>
      </c>
    </row>
    <row r="541" spans="2:13">
      <c r="B541" s="22">
        <f t="shared" si="27"/>
        <v>526</v>
      </c>
      <c r="C541" s="39" t="s">
        <v>153</v>
      </c>
      <c r="D541" s="43">
        <v>162001683</v>
      </c>
      <c r="E541" s="41" t="s">
        <v>200</v>
      </c>
      <c r="F541" s="43" t="s">
        <v>19</v>
      </c>
      <c r="G541" s="45">
        <v>1035.8</v>
      </c>
      <c r="H541" s="43">
        <v>4561</v>
      </c>
      <c r="I541" s="45">
        <v>4407.6475054229932</v>
      </c>
      <c r="J541" s="43">
        <v>3942</v>
      </c>
      <c r="K541" s="45">
        <v>3736.3996175908223</v>
      </c>
      <c r="L541" s="26">
        <f t="shared" si="25"/>
        <v>619</v>
      </c>
      <c r="M541" s="26">
        <f t="shared" si="26"/>
        <v>671.24788783217082</v>
      </c>
    </row>
    <row r="542" spans="2:13">
      <c r="B542" s="22">
        <f t="shared" si="27"/>
        <v>527</v>
      </c>
      <c r="C542" s="39" t="s">
        <v>153</v>
      </c>
      <c r="D542" s="43">
        <v>162001683</v>
      </c>
      <c r="E542" s="41" t="s">
        <v>200</v>
      </c>
      <c r="F542" s="43" t="s">
        <v>186</v>
      </c>
      <c r="G542" s="45">
        <v>1047.7</v>
      </c>
      <c r="H542" s="43">
        <v>3112</v>
      </c>
      <c r="I542" s="45">
        <v>2938.5657202944267</v>
      </c>
      <c r="J542" s="43">
        <v>3942</v>
      </c>
      <c r="K542" s="45">
        <v>3736.3996175908223</v>
      </c>
      <c r="L542" s="26">
        <f t="shared" si="25"/>
        <v>-830</v>
      </c>
      <c r="M542" s="26">
        <f t="shared" si="26"/>
        <v>-797.83389729639566</v>
      </c>
    </row>
    <row r="543" spans="2:13">
      <c r="B543" s="22">
        <f t="shared" si="27"/>
        <v>528</v>
      </c>
      <c r="C543" s="39" t="s">
        <v>153</v>
      </c>
      <c r="D543" s="43">
        <v>162001683</v>
      </c>
      <c r="E543" s="41" t="s">
        <v>200</v>
      </c>
      <c r="F543" s="43" t="s">
        <v>31</v>
      </c>
      <c r="G543" s="45">
        <v>1949.7</v>
      </c>
      <c r="H543" s="43">
        <v>2929</v>
      </c>
      <c r="I543" s="45">
        <v>2787.1747368421056</v>
      </c>
      <c r="J543" s="43">
        <v>3942</v>
      </c>
      <c r="K543" s="45">
        <v>3736.3996175908223</v>
      </c>
      <c r="L543" s="26">
        <f t="shared" si="25"/>
        <v>-1013</v>
      </c>
      <c r="M543" s="26">
        <f t="shared" si="26"/>
        <v>-949.22488074871671</v>
      </c>
    </row>
    <row r="544" spans="2:13">
      <c r="B544" s="22">
        <f t="shared" si="27"/>
        <v>529</v>
      </c>
      <c r="C544" s="39" t="s">
        <v>153</v>
      </c>
      <c r="D544" s="43">
        <v>162001532</v>
      </c>
      <c r="E544" s="41" t="s">
        <v>188</v>
      </c>
      <c r="F544" s="43" t="s">
        <v>38</v>
      </c>
      <c r="G544" s="45">
        <v>3845</v>
      </c>
      <c r="H544" s="43">
        <v>4836</v>
      </c>
      <c r="I544" s="45">
        <v>4762.6531850353895</v>
      </c>
      <c r="J544" s="43">
        <v>5135</v>
      </c>
      <c r="K544" s="45">
        <v>5028.9243919812761</v>
      </c>
      <c r="L544" s="26">
        <f t="shared" si="25"/>
        <v>-299</v>
      </c>
      <c r="M544" s="26">
        <f t="shared" si="26"/>
        <v>-266.27120694588666</v>
      </c>
    </row>
    <row r="545" spans="2:13">
      <c r="B545" s="22">
        <f t="shared" si="27"/>
        <v>530</v>
      </c>
      <c r="C545" s="39" t="s">
        <v>153</v>
      </c>
      <c r="D545" s="43">
        <v>162001536</v>
      </c>
      <c r="E545" s="41" t="s">
        <v>188</v>
      </c>
      <c r="F545" s="43" t="s">
        <v>38</v>
      </c>
      <c r="G545" s="45">
        <v>3945.5</v>
      </c>
      <c r="H545" s="43">
        <v>4561</v>
      </c>
      <c r="I545" s="45">
        <v>4487.2868686868687</v>
      </c>
      <c r="J545" s="43">
        <v>4760</v>
      </c>
      <c r="K545" s="45">
        <v>4690.1337086558769</v>
      </c>
      <c r="L545" s="26">
        <f t="shared" si="25"/>
        <v>-199</v>
      </c>
      <c r="M545" s="26">
        <f t="shared" si="26"/>
        <v>-202.84683996900822</v>
      </c>
    </row>
    <row r="546" spans="2:13">
      <c r="B546" s="22">
        <f t="shared" si="27"/>
        <v>531</v>
      </c>
      <c r="C546" s="39" t="s">
        <v>153</v>
      </c>
      <c r="D546" s="43">
        <v>162001531</v>
      </c>
      <c r="E546" s="41" t="s">
        <v>188</v>
      </c>
      <c r="F546" s="43" t="s">
        <v>14</v>
      </c>
      <c r="G546" s="45">
        <v>696.6</v>
      </c>
      <c r="H546" s="43">
        <v>5349</v>
      </c>
      <c r="I546" s="45">
        <v>5295.0786290322585</v>
      </c>
      <c r="J546" s="43">
        <v>4116</v>
      </c>
      <c r="K546" s="45">
        <v>4046.6646248085754</v>
      </c>
      <c r="L546" s="26">
        <f t="shared" si="25"/>
        <v>1233</v>
      </c>
      <c r="M546" s="26">
        <f t="shared" si="26"/>
        <v>1248.4140042236832</v>
      </c>
    </row>
    <row r="547" spans="2:13">
      <c r="B547" s="22">
        <f t="shared" si="27"/>
        <v>532</v>
      </c>
      <c r="C547" s="39" t="s">
        <v>153</v>
      </c>
      <c r="D547" s="43">
        <v>162001531</v>
      </c>
      <c r="E547" s="41" t="s">
        <v>188</v>
      </c>
      <c r="F547" s="43" t="s">
        <v>38</v>
      </c>
      <c r="G547" s="45">
        <v>2874</v>
      </c>
      <c r="H547" s="43">
        <v>5403</v>
      </c>
      <c r="I547" s="45">
        <v>5337.7069486404826</v>
      </c>
      <c r="J547" s="43">
        <v>4116</v>
      </c>
      <c r="K547" s="45">
        <v>4046.6646248085754</v>
      </c>
      <c r="L547" s="26">
        <f t="shared" si="25"/>
        <v>1287</v>
      </c>
      <c r="M547" s="26">
        <f t="shared" si="26"/>
        <v>1291.0423238319072</v>
      </c>
    </row>
    <row r="548" spans="2:13">
      <c r="B548" s="22">
        <f t="shared" si="27"/>
        <v>533</v>
      </c>
      <c r="C548" s="39" t="s">
        <v>153</v>
      </c>
      <c r="D548" s="43">
        <v>162001531</v>
      </c>
      <c r="E548" s="41" t="s">
        <v>188</v>
      </c>
      <c r="F548" s="43" t="s">
        <v>24</v>
      </c>
      <c r="G548" s="45">
        <v>345.3</v>
      </c>
      <c r="H548" s="43">
        <v>5612</v>
      </c>
      <c r="I548" s="45">
        <v>5549.8328298086608</v>
      </c>
      <c r="J548" s="43">
        <v>4116</v>
      </c>
      <c r="K548" s="45">
        <v>4046.6646248085754</v>
      </c>
      <c r="L548" s="26">
        <f t="shared" si="25"/>
        <v>1496</v>
      </c>
      <c r="M548" s="26">
        <f t="shared" si="26"/>
        <v>1503.1682050000854</v>
      </c>
    </row>
    <row r="549" spans="2:13">
      <c r="B549" s="22">
        <f t="shared" si="27"/>
        <v>534</v>
      </c>
      <c r="C549" s="39" t="s">
        <v>153</v>
      </c>
      <c r="D549" s="43">
        <v>162001689</v>
      </c>
      <c r="E549" s="41" t="s">
        <v>200</v>
      </c>
      <c r="F549" s="43" t="s">
        <v>19</v>
      </c>
      <c r="G549" s="45">
        <v>925.35</v>
      </c>
      <c r="H549" s="43">
        <v>4569</v>
      </c>
      <c r="I549" s="45">
        <v>4225.952121871599</v>
      </c>
      <c r="J549" s="43">
        <v>4072</v>
      </c>
      <c r="K549" s="45">
        <v>3808.0108923334724</v>
      </c>
      <c r="L549" s="26">
        <f t="shared" si="25"/>
        <v>497</v>
      </c>
      <c r="M549" s="26">
        <f t="shared" si="26"/>
        <v>417.94122953812666</v>
      </c>
    </row>
    <row r="550" spans="2:13">
      <c r="B550" s="22">
        <f t="shared" si="27"/>
        <v>535</v>
      </c>
      <c r="C550" s="39" t="s">
        <v>153</v>
      </c>
      <c r="D550" s="43">
        <v>162001689</v>
      </c>
      <c r="E550" s="41" t="s">
        <v>200</v>
      </c>
      <c r="F550" s="43" t="s">
        <v>186</v>
      </c>
      <c r="G550" s="45">
        <v>2754.38</v>
      </c>
      <c r="H550" s="43">
        <v>3387</v>
      </c>
      <c r="I550" s="45">
        <v>3180.2147368421056</v>
      </c>
      <c r="J550" s="43">
        <v>4072</v>
      </c>
      <c r="K550" s="45">
        <v>3808.0108923334724</v>
      </c>
      <c r="L550" s="26">
        <f t="shared" si="25"/>
        <v>-685</v>
      </c>
      <c r="M550" s="26">
        <f t="shared" si="26"/>
        <v>-627.79615549136679</v>
      </c>
    </row>
    <row r="551" spans="2:13">
      <c r="B551" s="22">
        <f t="shared" si="27"/>
        <v>536</v>
      </c>
      <c r="C551" s="39" t="s">
        <v>153</v>
      </c>
      <c r="D551" s="43">
        <v>162001534</v>
      </c>
      <c r="E551" s="41" t="s">
        <v>188</v>
      </c>
      <c r="F551" s="43" t="s">
        <v>38</v>
      </c>
      <c r="G551" s="45">
        <v>2901.4</v>
      </c>
      <c r="H551" s="43">
        <v>4786</v>
      </c>
      <c r="I551" s="45">
        <v>4679.429149797571</v>
      </c>
      <c r="J551" s="43">
        <v>4370</v>
      </c>
      <c r="K551" s="45">
        <v>4281.2260106165786</v>
      </c>
      <c r="L551" s="26">
        <f t="shared" si="25"/>
        <v>416</v>
      </c>
      <c r="M551" s="26">
        <f t="shared" si="26"/>
        <v>398.20313918099237</v>
      </c>
    </row>
    <row r="552" spans="2:13">
      <c r="B552" s="22">
        <f t="shared" si="27"/>
        <v>537</v>
      </c>
      <c r="C552" s="39" t="s">
        <v>153</v>
      </c>
      <c r="D552" s="43">
        <v>162001534</v>
      </c>
      <c r="E552" s="41" t="s">
        <v>188</v>
      </c>
      <c r="F552" s="43" t="s">
        <v>24</v>
      </c>
      <c r="G552" s="45">
        <v>405.6</v>
      </c>
      <c r="H552" s="43">
        <v>4975</v>
      </c>
      <c r="I552" s="45">
        <v>4919.5542046605879</v>
      </c>
      <c r="J552" s="43">
        <v>4370</v>
      </c>
      <c r="K552" s="45">
        <v>4281.2260106165786</v>
      </c>
      <c r="L552" s="26">
        <f t="shared" si="25"/>
        <v>605</v>
      </c>
      <c r="M552" s="26">
        <f t="shared" si="26"/>
        <v>638.32819404400925</v>
      </c>
    </row>
    <row r="553" spans="2:13">
      <c r="B553" s="22">
        <f t="shared" si="27"/>
        <v>538</v>
      </c>
      <c r="C553" s="39" t="s">
        <v>153</v>
      </c>
      <c r="D553" s="43">
        <v>162001534</v>
      </c>
      <c r="E553" s="41" t="s">
        <v>188</v>
      </c>
      <c r="F553" s="43" t="s">
        <v>14</v>
      </c>
      <c r="G553" s="45">
        <v>681.2</v>
      </c>
      <c r="H553" s="43">
        <v>4480</v>
      </c>
      <c r="I553" s="45">
        <v>4298.4397163120566</v>
      </c>
      <c r="J553" s="43">
        <v>4370</v>
      </c>
      <c r="K553" s="45">
        <v>4281.2260106165786</v>
      </c>
      <c r="L553" s="26">
        <f t="shared" si="25"/>
        <v>110</v>
      </c>
      <c r="M553" s="26">
        <f t="shared" si="26"/>
        <v>17.213705695477984</v>
      </c>
    </row>
    <row r="554" spans="2:13">
      <c r="B554" s="22">
        <f t="shared" si="27"/>
        <v>539</v>
      </c>
      <c r="C554" s="39" t="s">
        <v>153</v>
      </c>
      <c r="D554" s="43">
        <v>162001539</v>
      </c>
      <c r="E554" s="41" t="s">
        <v>188</v>
      </c>
      <c r="F554" s="43" t="s">
        <v>38</v>
      </c>
      <c r="G554" s="45">
        <v>3996.7</v>
      </c>
      <c r="H554" s="43">
        <v>4950</v>
      </c>
      <c r="I554" s="45">
        <v>4859.2668024439918</v>
      </c>
      <c r="J554" s="43">
        <v>3898</v>
      </c>
      <c r="K554" s="45">
        <v>3816.7999187074483</v>
      </c>
      <c r="L554" s="26">
        <f t="shared" si="25"/>
        <v>1052</v>
      </c>
      <c r="M554" s="26">
        <f t="shared" si="26"/>
        <v>1042.4668837365434</v>
      </c>
    </row>
    <row r="555" spans="2:13">
      <c r="B555" s="22">
        <f t="shared" si="27"/>
        <v>540</v>
      </c>
      <c r="C555" s="44" t="s">
        <v>162</v>
      </c>
      <c r="D555" s="43">
        <v>162002991</v>
      </c>
      <c r="E555" s="41" t="s">
        <v>201</v>
      </c>
      <c r="F555" s="43" t="s">
        <v>36</v>
      </c>
      <c r="G555" s="45">
        <v>1987.1</v>
      </c>
      <c r="H555" s="43">
        <v>4516</v>
      </c>
      <c r="I555" s="45">
        <v>4352.7710843373497</v>
      </c>
      <c r="J555" s="43">
        <v>3982</v>
      </c>
      <c r="K555" s="45">
        <v>3734.7877479699864</v>
      </c>
      <c r="L555" s="26">
        <f t="shared" si="25"/>
        <v>534</v>
      </c>
      <c r="M555" s="26">
        <f t="shared" si="26"/>
        <v>617.98333636736334</v>
      </c>
    </row>
    <row r="556" spans="2:13">
      <c r="B556" s="22">
        <f t="shared" si="27"/>
        <v>541</v>
      </c>
      <c r="C556" s="44" t="s">
        <v>162</v>
      </c>
      <c r="D556" s="43">
        <v>162002991</v>
      </c>
      <c r="E556" s="41" t="s">
        <v>201</v>
      </c>
      <c r="F556" s="43" t="s">
        <v>36</v>
      </c>
      <c r="G556" s="45">
        <v>1904.3</v>
      </c>
      <c r="H556" s="43">
        <v>3772</v>
      </c>
      <c r="I556" s="45">
        <v>3619.0266808964784</v>
      </c>
      <c r="J556" s="43">
        <v>3982</v>
      </c>
      <c r="K556" s="45">
        <v>3734.7877479699864</v>
      </c>
      <c r="L556" s="26">
        <f t="shared" si="25"/>
        <v>-210</v>
      </c>
      <c r="M556" s="26">
        <f t="shared" si="26"/>
        <v>-115.761067073508</v>
      </c>
    </row>
    <row r="557" spans="2:13">
      <c r="B557" s="22">
        <f t="shared" si="27"/>
        <v>542</v>
      </c>
      <c r="C557" s="44" t="s">
        <v>162</v>
      </c>
      <c r="D557" s="43">
        <v>162000962</v>
      </c>
      <c r="E557" s="41" t="s">
        <v>56</v>
      </c>
      <c r="F557" s="43" t="s">
        <v>16</v>
      </c>
      <c r="G557" s="45">
        <v>1583</v>
      </c>
      <c r="H557" s="43">
        <v>4150</v>
      </c>
      <c r="I557" s="45">
        <v>3976.3412017167379</v>
      </c>
      <c r="J557" s="43">
        <v>3626</v>
      </c>
      <c r="K557" s="45">
        <v>3307.6413849958772</v>
      </c>
      <c r="L557" s="26">
        <f t="shared" si="25"/>
        <v>524</v>
      </c>
      <c r="M557" s="26">
        <f t="shared" si="26"/>
        <v>668.69981672086078</v>
      </c>
    </row>
    <row r="558" spans="2:13">
      <c r="B558" s="22">
        <f t="shared" si="27"/>
        <v>543</v>
      </c>
      <c r="C558" s="44" t="s">
        <v>162</v>
      </c>
      <c r="D558" s="43">
        <v>162000962</v>
      </c>
      <c r="E558" s="41" t="s">
        <v>56</v>
      </c>
      <c r="F558" s="43" t="s">
        <v>36</v>
      </c>
      <c r="G558" s="45">
        <v>1624.1</v>
      </c>
      <c r="H558" s="43">
        <v>3737</v>
      </c>
      <c r="I558" s="45">
        <v>3515.7822410147992</v>
      </c>
      <c r="J558" s="43">
        <v>3626</v>
      </c>
      <c r="K558" s="45">
        <v>3307.6413849958772</v>
      </c>
      <c r="L558" s="26">
        <f t="shared" si="25"/>
        <v>111</v>
      </c>
      <c r="M558" s="26">
        <f t="shared" si="26"/>
        <v>208.14085601892202</v>
      </c>
    </row>
    <row r="559" spans="2:13">
      <c r="B559" s="22">
        <f t="shared" si="27"/>
        <v>544</v>
      </c>
      <c r="C559" s="44" t="s">
        <v>162</v>
      </c>
      <c r="D559" s="43">
        <v>162000962</v>
      </c>
      <c r="E559" s="41" t="s">
        <v>56</v>
      </c>
      <c r="F559" s="43" t="s">
        <v>36</v>
      </c>
      <c r="G559" s="45">
        <v>756.2</v>
      </c>
      <c r="H559" s="43">
        <v>3693</v>
      </c>
      <c r="I559" s="45">
        <v>3485.8793650793655</v>
      </c>
      <c r="J559" s="43">
        <v>3626</v>
      </c>
      <c r="K559" s="45">
        <v>3307.6413849958772</v>
      </c>
      <c r="L559" s="26">
        <f t="shared" si="25"/>
        <v>67</v>
      </c>
      <c r="M559" s="26">
        <f t="shared" si="26"/>
        <v>178.23798008348831</v>
      </c>
    </row>
    <row r="560" spans="2:13">
      <c r="B560" s="22">
        <f t="shared" si="27"/>
        <v>545</v>
      </c>
      <c r="C560" s="44" t="s">
        <v>162</v>
      </c>
      <c r="D560" s="43">
        <v>162004776</v>
      </c>
      <c r="E560" s="41" t="s">
        <v>12</v>
      </c>
      <c r="F560" s="43" t="s">
        <v>13</v>
      </c>
      <c r="G560" s="45">
        <v>3810.54</v>
      </c>
      <c r="H560" s="43">
        <v>3410</v>
      </c>
      <c r="I560" s="45">
        <v>3263.9614561027834</v>
      </c>
      <c r="J560" s="43">
        <v>3975</v>
      </c>
      <c r="K560" s="45">
        <v>3721.0608225329115</v>
      </c>
      <c r="L560" s="26">
        <f t="shared" si="25"/>
        <v>-565</v>
      </c>
      <c r="M560" s="26">
        <f t="shared" si="26"/>
        <v>-457.09936643012816</v>
      </c>
    </row>
    <row r="561" spans="2:13">
      <c r="B561" s="22">
        <f t="shared" si="27"/>
        <v>546</v>
      </c>
      <c r="C561" s="44" t="s">
        <v>162</v>
      </c>
      <c r="D561" s="43">
        <v>162001686</v>
      </c>
      <c r="E561" s="41" t="s">
        <v>200</v>
      </c>
      <c r="F561" s="43" t="s">
        <v>19</v>
      </c>
      <c r="G561" s="45">
        <v>889.1</v>
      </c>
      <c r="H561" s="43">
        <v>4080</v>
      </c>
      <c r="I561" s="45">
        <v>3876</v>
      </c>
      <c r="J561" s="43">
        <v>3978</v>
      </c>
      <c r="K561" s="45">
        <v>3662.8335915711186</v>
      </c>
      <c r="L561" s="26">
        <f t="shared" si="25"/>
        <v>102</v>
      </c>
      <c r="M561" s="26">
        <f t="shared" si="26"/>
        <v>213.16640842888137</v>
      </c>
    </row>
    <row r="562" spans="2:13">
      <c r="B562" s="22">
        <f t="shared" si="27"/>
        <v>547</v>
      </c>
      <c r="C562" s="44" t="s">
        <v>162</v>
      </c>
      <c r="D562" s="43">
        <v>162001686</v>
      </c>
      <c r="E562" s="41" t="s">
        <v>200</v>
      </c>
      <c r="F562" s="43" t="s">
        <v>186</v>
      </c>
      <c r="G562" s="45">
        <v>2992</v>
      </c>
      <c r="H562" s="43">
        <v>2967</v>
      </c>
      <c r="I562" s="45">
        <v>2856.5265957446809</v>
      </c>
      <c r="J562" s="43">
        <v>3978</v>
      </c>
      <c r="K562" s="45">
        <v>3662.8335915711186</v>
      </c>
      <c r="L562" s="26">
        <f t="shared" si="25"/>
        <v>-1011</v>
      </c>
      <c r="M562" s="26">
        <f t="shared" si="26"/>
        <v>-806.30699582643774</v>
      </c>
    </row>
    <row r="563" spans="2:13">
      <c r="B563" s="22">
        <f t="shared" si="27"/>
        <v>548</v>
      </c>
      <c r="C563" s="44" t="s">
        <v>162</v>
      </c>
      <c r="D563" s="43">
        <v>162002993</v>
      </c>
      <c r="E563" s="41" t="s">
        <v>201</v>
      </c>
      <c r="F563" s="43" t="s">
        <v>36</v>
      </c>
      <c r="G563" s="45">
        <v>2002.68</v>
      </c>
      <c r="H563" s="43">
        <v>3949</v>
      </c>
      <c r="I563" s="45">
        <v>3915.0301075268817</v>
      </c>
      <c r="J563" s="43">
        <v>4035</v>
      </c>
      <c r="K563" s="45">
        <v>3691.6746680286001</v>
      </c>
      <c r="L563" s="26">
        <f t="shared" si="25"/>
        <v>-86</v>
      </c>
      <c r="M563" s="26">
        <f t="shared" si="26"/>
        <v>223.35543949828161</v>
      </c>
    </row>
    <row r="564" spans="2:13">
      <c r="B564" s="22">
        <f t="shared" si="27"/>
        <v>549</v>
      </c>
      <c r="C564" s="44" t="s">
        <v>162</v>
      </c>
      <c r="D564" s="43">
        <v>162002993</v>
      </c>
      <c r="E564" s="41" t="s">
        <v>201</v>
      </c>
      <c r="F564" s="43" t="s">
        <v>19</v>
      </c>
      <c r="G564" s="45">
        <v>995.04</v>
      </c>
      <c r="H564" s="43">
        <v>2971</v>
      </c>
      <c r="I564" s="45">
        <v>2823.2359788359786</v>
      </c>
      <c r="J564" s="43">
        <v>4035</v>
      </c>
      <c r="K564" s="45">
        <v>3691.6746680286001</v>
      </c>
      <c r="L564" s="26">
        <f t="shared" si="25"/>
        <v>-1064</v>
      </c>
      <c r="M564" s="26">
        <f t="shared" si="26"/>
        <v>-868.4386891926215</v>
      </c>
    </row>
    <row r="565" spans="2:13">
      <c r="B565" s="22">
        <f t="shared" si="27"/>
        <v>550</v>
      </c>
      <c r="C565" s="44" t="s">
        <v>162</v>
      </c>
      <c r="D565" s="43">
        <v>162002993</v>
      </c>
      <c r="E565" s="41" t="s">
        <v>201</v>
      </c>
      <c r="F565" s="43" t="s">
        <v>16</v>
      </c>
      <c r="G565" s="45">
        <v>508.72</v>
      </c>
      <c r="H565" s="43">
        <v>3772</v>
      </c>
      <c r="I565" s="45">
        <v>3723.6410256410263</v>
      </c>
      <c r="J565" s="43">
        <v>4035</v>
      </c>
      <c r="K565" s="45">
        <v>3691.6746680286001</v>
      </c>
      <c r="L565" s="26">
        <f t="shared" si="25"/>
        <v>-263</v>
      </c>
      <c r="M565" s="26">
        <f t="shared" si="26"/>
        <v>31.966357612426236</v>
      </c>
    </row>
    <row r="566" spans="2:13">
      <c r="B566" s="22">
        <f t="shared" si="27"/>
        <v>551</v>
      </c>
      <c r="C566" s="44" t="s">
        <v>162</v>
      </c>
      <c r="D566" s="43">
        <v>162004770</v>
      </c>
      <c r="E566" s="41" t="s">
        <v>12</v>
      </c>
      <c r="F566" s="43" t="s">
        <v>13</v>
      </c>
      <c r="G566" s="45">
        <v>4018.2</v>
      </c>
      <c r="H566" s="43">
        <v>3700</v>
      </c>
      <c r="I566" s="45">
        <v>3541.8803418803423</v>
      </c>
      <c r="J566" s="43">
        <v>3813</v>
      </c>
      <c r="K566" s="45">
        <v>3541.2935493923337</v>
      </c>
      <c r="L566" s="26">
        <f t="shared" si="25"/>
        <v>-113</v>
      </c>
      <c r="M566" s="26">
        <f t="shared" si="26"/>
        <v>0.58679248800854111</v>
      </c>
    </row>
    <row r="567" spans="2:13">
      <c r="B567" s="22">
        <f t="shared" si="27"/>
        <v>552</v>
      </c>
      <c r="C567" s="44" t="s">
        <v>162</v>
      </c>
      <c r="D567" s="43">
        <v>162004771</v>
      </c>
      <c r="E567" s="41" t="s">
        <v>12</v>
      </c>
      <c r="F567" s="43" t="s">
        <v>13</v>
      </c>
      <c r="G567" s="45">
        <v>3745.4</v>
      </c>
      <c r="H567" s="43">
        <v>3754</v>
      </c>
      <c r="I567" s="45">
        <v>3584.8283261802576</v>
      </c>
      <c r="J567" s="43">
        <v>3811</v>
      </c>
      <c r="K567" s="45">
        <v>3564.8472757578911</v>
      </c>
      <c r="L567" s="26">
        <f t="shared" si="25"/>
        <v>-57</v>
      </c>
      <c r="M567" s="26">
        <f t="shared" si="26"/>
        <v>19.981050422366479</v>
      </c>
    </row>
    <row r="568" spans="2:13">
      <c r="B568" s="22">
        <f t="shared" si="27"/>
        <v>553</v>
      </c>
      <c r="C568" s="44" t="s">
        <v>162</v>
      </c>
      <c r="D568" s="43">
        <v>162004773</v>
      </c>
      <c r="E568" s="41" t="s">
        <v>12</v>
      </c>
      <c r="F568" s="43" t="s">
        <v>36</v>
      </c>
      <c r="G568" s="45">
        <v>1269.3</v>
      </c>
      <c r="H568" s="43">
        <v>3987</v>
      </c>
      <c r="I568" s="45">
        <v>3814.961165048544</v>
      </c>
      <c r="J568" s="43">
        <v>3901</v>
      </c>
      <c r="K568" s="45">
        <v>3632.6364958952508</v>
      </c>
      <c r="L568" s="26">
        <f t="shared" si="25"/>
        <v>86</v>
      </c>
      <c r="M568" s="26">
        <f t="shared" si="26"/>
        <v>182.32466915329314</v>
      </c>
    </row>
    <row r="569" spans="2:13">
      <c r="B569" s="22">
        <f t="shared" si="27"/>
        <v>554</v>
      </c>
      <c r="C569" s="44" t="s">
        <v>162</v>
      </c>
      <c r="D569" s="43">
        <v>162004773</v>
      </c>
      <c r="E569" s="41" t="s">
        <v>12</v>
      </c>
      <c r="F569" s="43" t="s">
        <v>13</v>
      </c>
      <c r="G569" s="45">
        <v>2339.7199999999998</v>
      </c>
      <c r="H569" s="43">
        <v>3686</v>
      </c>
      <c r="I569" s="45">
        <v>3496.3665594855306</v>
      </c>
      <c r="J569" s="43">
        <v>3901</v>
      </c>
      <c r="K569" s="45">
        <v>3632.6364958952508</v>
      </c>
      <c r="L569" s="26">
        <f t="shared" si="25"/>
        <v>-215</v>
      </c>
      <c r="M569" s="26">
        <f t="shared" si="26"/>
        <v>-136.26993640972023</v>
      </c>
    </row>
    <row r="570" spans="2:13">
      <c r="B570" s="22">
        <f t="shared" si="27"/>
        <v>555</v>
      </c>
      <c r="C570" s="44" t="s">
        <v>162</v>
      </c>
      <c r="D570" s="43">
        <v>162003000</v>
      </c>
      <c r="E570" s="41" t="s">
        <v>201</v>
      </c>
      <c r="F570" s="43" t="s">
        <v>36</v>
      </c>
      <c r="G570" s="45">
        <v>2197.36</v>
      </c>
      <c r="H570" s="43">
        <v>3597</v>
      </c>
      <c r="I570" s="45">
        <v>3420.2243589743593</v>
      </c>
      <c r="J570" s="43">
        <v>4200</v>
      </c>
      <c r="K570" s="45">
        <v>3790.8722320407528</v>
      </c>
      <c r="L570" s="26">
        <f t="shared" si="25"/>
        <v>-603</v>
      </c>
      <c r="M570" s="26">
        <f t="shared" si="26"/>
        <v>-370.64787306639346</v>
      </c>
    </row>
    <row r="571" spans="2:13">
      <c r="B571" s="22">
        <f t="shared" si="27"/>
        <v>556</v>
      </c>
      <c r="C571" s="44" t="s">
        <v>162</v>
      </c>
      <c r="D571" s="43">
        <v>162003000</v>
      </c>
      <c r="E571" s="41" t="s">
        <v>201</v>
      </c>
      <c r="F571" s="43" t="s">
        <v>19</v>
      </c>
      <c r="G571" s="45">
        <v>1076.53</v>
      </c>
      <c r="H571" s="43">
        <v>4120</v>
      </c>
      <c r="I571" s="45">
        <v>3933.1317494600435</v>
      </c>
      <c r="J571" s="43">
        <v>4200</v>
      </c>
      <c r="K571" s="45">
        <v>3790.8722320407528</v>
      </c>
      <c r="L571" s="26">
        <f t="shared" si="25"/>
        <v>-80</v>
      </c>
      <c r="M571" s="26">
        <f t="shared" si="26"/>
        <v>142.25951741929066</v>
      </c>
    </row>
    <row r="572" spans="2:13">
      <c r="B572" s="22">
        <f t="shared" si="27"/>
        <v>557</v>
      </c>
      <c r="C572" s="44" t="s">
        <v>162</v>
      </c>
      <c r="D572" s="43">
        <v>162003000</v>
      </c>
      <c r="E572" s="41" t="s">
        <v>201</v>
      </c>
      <c r="F572" s="43" t="s">
        <v>16</v>
      </c>
      <c r="G572" s="45">
        <v>492.02</v>
      </c>
      <c r="H572" s="43">
        <v>4318</v>
      </c>
      <c r="I572" s="45">
        <v>4165.4368308351177</v>
      </c>
      <c r="J572" s="43">
        <v>4200</v>
      </c>
      <c r="K572" s="45">
        <v>3790.8722320407528</v>
      </c>
      <c r="L572" s="26">
        <f t="shared" si="25"/>
        <v>118</v>
      </c>
      <c r="M572" s="26">
        <f t="shared" si="26"/>
        <v>374.56459879436488</v>
      </c>
    </row>
    <row r="573" spans="2:13">
      <c r="B573" s="22">
        <f t="shared" si="27"/>
        <v>558</v>
      </c>
      <c r="C573" s="44" t="s">
        <v>162</v>
      </c>
      <c r="D573" s="43">
        <v>162001697</v>
      </c>
      <c r="E573" s="41" t="s">
        <v>200</v>
      </c>
      <c r="F573" s="43" t="s">
        <v>19</v>
      </c>
      <c r="G573" s="45">
        <v>951.3</v>
      </c>
      <c r="H573" s="43">
        <v>4547</v>
      </c>
      <c r="I573" s="45">
        <v>4330.2416034669559</v>
      </c>
      <c r="J573" s="43">
        <v>3579</v>
      </c>
      <c r="K573" s="45">
        <v>3367.7960934270359</v>
      </c>
      <c r="L573" s="26">
        <f t="shared" si="25"/>
        <v>968</v>
      </c>
      <c r="M573" s="26">
        <f t="shared" si="26"/>
        <v>962.44551003992001</v>
      </c>
    </row>
    <row r="574" spans="2:13">
      <c r="B574" s="22">
        <f t="shared" si="27"/>
        <v>559</v>
      </c>
      <c r="C574" s="44" t="s">
        <v>162</v>
      </c>
      <c r="D574" s="43">
        <v>162001697</v>
      </c>
      <c r="E574" s="41" t="s">
        <v>200</v>
      </c>
      <c r="F574" s="43" t="s">
        <v>186</v>
      </c>
      <c r="G574" s="45">
        <v>2770.1</v>
      </c>
      <c r="H574" s="43">
        <v>3345</v>
      </c>
      <c r="I574" s="45">
        <v>3099.9840764331211</v>
      </c>
      <c r="J574" s="43">
        <v>3579</v>
      </c>
      <c r="K574" s="45">
        <v>3367.7960934270359</v>
      </c>
      <c r="L574" s="26">
        <f t="shared" si="25"/>
        <v>-234</v>
      </c>
      <c r="M574" s="26">
        <f t="shared" si="26"/>
        <v>-267.81201699391477</v>
      </c>
    </row>
    <row r="575" spans="2:13">
      <c r="B575" s="22">
        <f t="shared" si="27"/>
        <v>560</v>
      </c>
      <c r="C575" s="44" t="s">
        <v>162</v>
      </c>
      <c r="D575" s="43">
        <v>162001934</v>
      </c>
      <c r="E575" s="41" t="s">
        <v>40</v>
      </c>
      <c r="F575" s="43" t="s">
        <v>31</v>
      </c>
      <c r="G575" s="45">
        <v>1189.8399999999999</v>
      </c>
      <c r="H575" s="43">
        <v>3177</v>
      </c>
      <c r="I575" s="45">
        <v>3107.5031250000006</v>
      </c>
      <c r="J575" s="43">
        <v>3440</v>
      </c>
      <c r="K575" s="45">
        <v>3316.4282069598939</v>
      </c>
      <c r="L575" s="26">
        <f t="shared" si="25"/>
        <v>-263</v>
      </c>
      <c r="M575" s="26">
        <f t="shared" si="26"/>
        <v>-208.9250819598933</v>
      </c>
    </row>
    <row r="576" spans="2:13">
      <c r="B576" s="22">
        <f t="shared" si="27"/>
        <v>561</v>
      </c>
      <c r="C576" s="44" t="s">
        <v>162</v>
      </c>
      <c r="D576" s="43">
        <v>162001934</v>
      </c>
      <c r="E576" s="41" t="s">
        <v>40</v>
      </c>
      <c r="F576" s="43" t="s">
        <v>19</v>
      </c>
      <c r="G576" s="45">
        <v>1575.17</v>
      </c>
      <c r="H576" s="43">
        <v>3820</v>
      </c>
      <c r="I576" s="45">
        <v>3760.1878914405011</v>
      </c>
      <c r="J576" s="43">
        <v>3440</v>
      </c>
      <c r="K576" s="45">
        <v>3316.4282069598939</v>
      </c>
      <c r="L576" s="26">
        <f t="shared" si="25"/>
        <v>380</v>
      </c>
      <c r="M576" s="26">
        <f t="shared" si="26"/>
        <v>443.75968448060712</v>
      </c>
    </row>
    <row r="577" spans="2:13">
      <c r="B577" s="22">
        <f t="shared" si="27"/>
        <v>562</v>
      </c>
      <c r="C577" s="44" t="s">
        <v>162</v>
      </c>
      <c r="D577" s="43">
        <v>162001934</v>
      </c>
      <c r="E577" s="41" t="s">
        <v>40</v>
      </c>
      <c r="F577" s="43" t="s">
        <v>26</v>
      </c>
      <c r="G577" s="45">
        <v>1002.76</v>
      </c>
      <c r="H577" s="43">
        <v>4127</v>
      </c>
      <c r="I577" s="45">
        <v>4022.6290832455215</v>
      </c>
      <c r="J577" s="43">
        <v>3440</v>
      </c>
      <c r="K577" s="45">
        <v>3316.4282069598939</v>
      </c>
      <c r="L577" s="26">
        <f t="shared" si="25"/>
        <v>687</v>
      </c>
      <c r="M577" s="26">
        <f t="shared" si="26"/>
        <v>706.2008762856276</v>
      </c>
    </row>
    <row r="578" spans="2:13">
      <c r="B578" s="22">
        <f t="shared" si="27"/>
        <v>563</v>
      </c>
      <c r="C578" s="44" t="s">
        <v>162</v>
      </c>
      <c r="D578" s="43">
        <v>162001542</v>
      </c>
      <c r="E578" s="41" t="s">
        <v>188</v>
      </c>
      <c r="F578" s="43" t="s">
        <v>38</v>
      </c>
      <c r="G578" s="45">
        <v>2758.33</v>
      </c>
      <c r="H578" s="43">
        <v>4695</v>
      </c>
      <c r="I578" s="45">
        <v>4595.0050709939151</v>
      </c>
      <c r="J578" s="43">
        <v>4217</v>
      </c>
      <c r="K578" s="45">
        <v>4050.1726838197906</v>
      </c>
      <c r="L578" s="26">
        <f t="shared" si="25"/>
        <v>478</v>
      </c>
      <c r="M578" s="26">
        <f t="shared" si="26"/>
        <v>544.83238717412451</v>
      </c>
    </row>
    <row r="579" spans="2:13">
      <c r="B579" s="22">
        <f t="shared" si="27"/>
        <v>564</v>
      </c>
      <c r="C579" s="44" t="s">
        <v>162</v>
      </c>
      <c r="D579" s="43">
        <v>162001542</v>
      </c>
      <c r="E579" s="41" t="s">
        <v>188</v>
      </c>
      <c r="F579" s="43" t="s">
        <v>24</v>
      </c>
      <c r="G579" s="45">
        <v>279.02</v>
      </c>
      <c r="H579" s="43">
        <v>4380</v>
      </c>
      <c r="I579" s="45">
        <v>4281.9735503560532</v>
      </c>
      <c r="J579" s="43">
        <v>4217</v>
      </c>
      <c r="K579" s="45">
        <v>4050.1726838197906</v>
      </c>
      <c r="L579" s="26">
        <f t="shared" si="25"/>
        <v>163</v>
      </c>
      <c r="M579" s="26">
        <f t="shared" si="26"/>
        <v>231.80086653626267</v>
      </c>
    </row>
    <row r="580" spans="2:13">
      <c r="B580" s="22">
        <f t="shared" si="27"/>
        <v>565</v>
      </c>
      <c r="C580" s="44" t="s">
        <v>162</v>
      </c>
      <c r="D580" s="43">
        <v>162001542</v>
      </c>
      <c r="E580" s="41" t="s">
        <v>188</v>
      </c>
      <c r="F580" s="43" t="s">
        <v>14</v>
      </c>
      <c r="G580" s="45">
        <v>709.26</v>
      </c>
      <c r="H580" s="43">
        <v>4188</v>
      </c>
      <c r="I580" s="45">
        <v>4072.9684638860631</v>
      </c>
      <c r="J580" s="43">
        <v>4217</v>
      </c>
      <c r="K580" s="45">
        <v>4050.1726838197906</v>
      </c>
      <c r="L580" s="26">
        <f t="shared" si="25"/>
        <v>-29</v>
      </c>
      <c r="M580" s="26">
        <f t="shared" si="26"/>
        <v>22.795780066272528</v>
      </c>
    </row>
    <row r="581" spans="2:13">
      <c r="B581" s="22">
        <f t="shared" si="27"/>
        <v>566</v>
      </c>
      <c r="C581" s="44" t="s">
        <v>162</v>
      </c>
      <c r="D581" s="43">
        <v>162001540</v>
      </c>
      <c r="E581" s="41" t="s">
        <v>188</v>
      </c>
      <c r="F581" s="43" t="s">
        <v>38</v>
      </c>
      <c r="G581" s="45">
        <v>2675.2</v>
      </c>
      <c r="H581" s="43">
        <v>4193</v>
      </c>
      <c r="I581" s="45">
        <v>4129.1472081218271</v>
      </c>
      <c r="J581" s="43">
        <v>4316</v>
      </c>
      <c r="K581" s="45">
        <v>4124.9452998379256</v>
      </c>
      <c r="L581" s="26">
        <f t="shared" si="25"/>
        <v>-123</v>
      </c>
      <c r="M581" s="26">
        <f t="shared" si="26"/>
        <v>4.2019082839015027</v>
      </c>
    </row>
    <row r="582" spans="2:13">
      <c r="B582" s="22">
        <f t="shared" si="27"/>
        <v>567</v>
      </c>
      <c r="C582" s="44" t="s">
        <v>162</v>
      </c>
      <c r="D582" s="43">
        <v>162001540</v>
      </c>
      <c r="E582" s="41" t="s">
        <v>188</v>
      </c>
      <c r="F582" s="43" t="s">
        <v>24</v>
      </c>
      <c r="G582" s="45">
        <v>548.79999999999995</v>
      </c>
      <c r="H582" s="43">
        <v>4691</v>
      </c>
      <c r="I582" s="45">
        <v>4647.8312883435583</v>
      </c>
      <c r="J582" s="43">
        <v>4316</v>
      </c>
      <c r="K582" s="45">
        <v>4124.9452998379256</v>
      </c>
      <c r="L582" s="26">
        <f t="shared" si="25"/>
        <v>375</v>
      </c>
      <c r="M582" s="26">
        <f t="shared" si="26"/>
        <v>522.88598850563267</v>
      </c>
    </row>
    <row r="583" spans="2:13">
      <c r="B583" s="22">
        <f t="shared" si="27"/>
        <v>568</v>
      </c>
      <c r="C583" s="44" t="s">
        <v>162</v>
      </c>
      <c r="D583" s="43">
        <v>162001540</v>
      </c>
      <c r="E583" s="41" t="s">
        <v>188</v>
      </c>
      <c r="F583" s="43" t="s">
        <v>14</v>
      </c>
      <c r="G583" s="45">
        <v>555.6</v>
      </c>
      <c r="H583" s="43">
        <v>4388</v>
      </c>
      <c r="I583" s="45">
        <v>4321.1776649746189</v>
      </c>
      <c r="J583" s="43">
        <v>4316</v>
      </c>
      <c r="K583" s="45">
        <v>4124.9452998379256</v>
      </c>
      <c r="L583" s="26">
        <f t="shared" si="25"/>
        <v>72</v>
      </c>
      <c r="M583" s="26">
        <f t="shared" si="26"/>
        <v>196.23236513669326</v>
      </c>
    </row>
    <row r="584" spans="2:13">
      <c r="B584" s="22">
        <f t="shared" si="27"/>
        <v>569</v>
      </c>
      <c r="C584" s="44" t="s">
        <v>162</v>
      </c>
      <c r="D584" s="43">
        <v>162004775</v>
      </c>
      <c r="E584" s="41" t="s">
        <v>12</v>
      </c>
      <c r="F584" s="43" t="s">
        <v>13</v>
      </c>
      <c r="G584" s="45">
        <v>3929.4</v>
      </c>
      <c r="H584" s="43">
        <v>3805</v>
      </c>
      <c r="I584" s="45">
        <v>3635.3503184713377</v>
      </c>
      <c r="J584" s="43">
        <v>3875</v>
      </c>
      <c r="K584" s="45">
        <v>3647.7921336654222</v>
      </c>
      <c r="L584" s="26">
        <f t="shared" si="25"/>
        <v>-70</v>
      </c>
      <c r="M584" s="26">
        <f t="shared" si="26"/>
        <v>-12.441815194084484</v>
      </c>
    </row>
    <row r="585" spans="2:13">
      <c r="B585" s="22">
        <f t="shared" si="27"/>
        <v>570</v>
      </c>
      <c r="C585" s="44" t="s">
        <v>162</v>
      </c>
      <c r="D585" s="43">
        <v>162001544</v>
      </c>
      <c r="E585" s="41" t="s">
        <v>188</v>
      </c>
      <c r="F585" s="43" t="s">
        <v>38</v>
      </c>
      <c r="G585" s="45">
        <v>3506.4</v>
      </c>
      <c r="H585" s="43">
        <v>4480</v>
      </c>
      <c r="I585" s="45">
        <v>4402.3649337410807</v>
      </c>
      <c r="J585" s="43">
        <v>4160</v>
      </c>
      <c r="K585" s="45">
        <v>4004.1059063136458</v>
      </c>
      <c r="L585" s="26">
        <f t="shared" si="25"/>
        <v>320</v>
      </c>
      <c r="M585" s="26">
        <f t="shared" si="26"/>
        <v>398.25902742743483</v>
      </c>
    </row>
    <row r="586" spans="2:13">
      <c r="B586" s="22">
        <f t="shared" si="27"/>
        <v>571</v>
      </c>
      <c r="C586" s="44" t="s">
        <v>162</v>
      </c>
      <c r="D586" s="43">
        <v>162001541</v>
      </c>
      <c r="E586" s="41" t="s">
        <v>188</v>
      </c>
      <c r="F586" s="43" t="s">
        <v>38</v>
      </c>
      <c r="G586" s="45">
        <v>2783.9</v>
      </c>
      <c r="H586" s="43">
        <v>4629</v>
      </c>
      <c r="I586" s="45">
        <v>4524.8711656441719</v>
      </c>
      <c r="J586" s="43">
        <v>3631</v>
      </c>
      <c r="K586" s="45">
        <v>3504.0653173873043</v>
      </c>
      <c r="L586" s="26">
        <f t="shared" si="25"/>
        <v>998</v>
      </c>
      <c r="M586" s="26">
        <f t="shared" si="26"/>
        <v>1020.8058482568676</v>
      </c>
    </row>
    <row r="587" spans="2:13">
      <c r="B587" s="22">
        <f t="shared" si="27"/>
        <v>572</v>
      </c>
      <c r="C587" s="44" t="s">
        <v>162</v>
      </c>
      <c r="D587" s="43">
        <v>162001541</v>
      </c>
      <c r="E587" s="41" t="s">
        <v>188</v>
      </c>
      <c r="F587" s="43" t="s">
        <v>24</v>
      </c>
      <c r="G587" s="45">
        <v>493</v>
      </c>
      <c r="H587" s="43">
        <v>4572</v>
      </c>
      <c r="I587" s="45">
        <v>4452.1693548387093</v>
      </c>
      <c r="J587" s="43">
        <v>3631</v>
      </c>
      <c r="K587" s="45">
        <v>3504.0653173873043</v>
      </c>
      <c r="L587" s="26">
        <f t="shared" si="25"/>
        <v>941</v>
      </c>
      <c r="M587" s="26">
        <f t="shared" si="26"/>
        <v>948.10403745140502</v>
      </c>
    </row>
    <row r="588" spans="2:13">
      <c r="B588" s="22">
        <f t="shared" si="27"/>
        <v>573</v>
      </c>
      <c r="C588" s="44" t="s">
        <v>162</v>
      </c>
      <c r="D588" s="43">
        <v>162001541</v>
      </c>
      <c r="E588" s="41" t="s">
        <v>188</v>
      </c>
      <c r="F588" s="43" t="s">
        <v>14</v>
      </c>
      <c r="G588" s="45">
        <v>586.4</v>
      </c>
      <c r="H588" s="43">
        <v>4469</v>
      </c>
      <c r="I588" s="45">
        <v>4414.2216547497446</v>
      </c>
      <c r="J588" s="43">
        <v>3631</v>
      </c>
      <c r="K588" s="45">
        <v>3504.0653173873043</v>
      </c>
      <c r="L588" s="26">
        <f t="shared" si="25"/>
        <v>838</v>
      </c>
      <c r="M588" s="26">
        <f t="shared" si="26"/>
        <v>910.15633736244035</v>
      </c>
    </row>
    <row r="589" spans="2:13">
      <c r="B589" s="22">
        <f t="shared" si="27"/>
        <v>574</v>
      </c>
      <c r="C589" s="44" t="s">
        <v>162</v>
      </c>
      <c r="D589" s="43">
        <v>162001935</v>
      </c>
      <c r="E589" s="41" t="s">
        <v>40</v>
      </c>
      <c r="F589" s="43" t="s">
        <v>31</v>
      </c>
      <c r="G589" s="45">
        <v>1216.5</v>
      </c>
      <c r="H589" s="43">
        <v>3325</v>
      </c>
      <c r="I589" s="45">
        <v>3187.0331950207469</v>
      </c>
      <c r="J589" s="43">
        <v>3712</v>
      </c>
      <c r="K589" s="45">
        <v>3521.0621585403564</v>
      </c>
      <c r="L589" s="26">
        <f t="shared" si="25"/>
        <v>-387</v>
      </c>
      <c r="M589" s="26">
        <f t="shared" si="26"/>
        <v>-334.02896351960953</v>
      </c>
    </row>
    <row r="590" spans="2:13">
      <c r="B590" s="22">
        <f t="shared" si="27"/>
        <v>575</v>
      </c>
      <c r="C590" s="44" t="s">
        <v>162</v>
      </c>
      <c r="D590" s="43">
        <v>162001935</v>
      </c>
      <c r="E590" s="41" t="s">
        <v>40</v>
      </c>
      <c r="F590" s="43" t="s">
        <v>19</v>
      </c>
      <c r="G590" s="45">
        <v>1631.8</v>
      </c>
      <c r="H590" s="43">
        <v>3772</v>
      </c>
      <c r="I590" s="45">
        <v>3684.8319327731092</v>
      </c>
      <c r="J590" s="43">
        <v>3712</v>
      </c>
      <c r="K590" s="45">
        <v>3521.0621585403564</v>
      </c>
      <c r="L590" s="26">
        <f t="shared" si="25"/>
        <v>60</v>
      </c>
      <c r="M590" s="26">
        <f t="shared" si="26"/>
        <v>163.76977423275275</v>
      </c>
    </row>
    <row r="591" spans="2:13">
      <c r="B591" s="22">
        <f t="shared" si="27"/>
        <v>576</v>
      </c>
      <c r="C591" s="44" t="s">
        <v>162</v>
      </c>
      <c r="D591" s="43">
        <v>162001935</v>
      </c>
      <c r="E591" s="41" t="s">
        <v>40</v>
      </c>
      <c r="F591" s="43" t="s">
        <v>26</v>
      </c>
      <c r="G591" s="45">
        <v>1004.26</v>
      </c>
      <c r="H591" s="43">
        <v>4162</v>
      </c>
      <c r="I591" s="45">
        <v>4034.2772486772483</v>
      </c>
      <c r="J591" s="43">
        <v>3712</v>
      </c>
      <c r="K591" s="45">
        <v>3521.0621585403564</v>
      </c>
      <c r="L591" s="26">
        <f t="shared" ref="L591:L654" si="28">+H591-J591</f>
        <v>450</v>
      </c>
      <c r="M591" s="26">
        <f t="shared" ref="M591:M654" si="29">+I591-K591</f>
        <v>513.21509013689183</v>
      </c>
    </row>
    <row r="592" spans="2:13">
      <c r="B592" s="22">
        <f t="shared" si="27"/>
        <v>577</v>
      </c>
      <c r="C592" s="44" t="s">
        <v>162</v>
      </c>
      <c r="D592" s="43">
        <v>162004777</v>
      </c>
      <c r="E592" s="41" t="s">
        <v>12</v>
      </c>
      <c r="F592" s="43" t="s">
        <v>13</v>
      </c>
      <c r="G592" s="45">
        <v>3706.51</v>
      </c>
      <c r="H592" s="43">
        <v>3604</v>
      </c>
      <c r="I592" s="45">
        <v>3500.0384615384623</v>
      </c>
      <c r="J592" s="43">
        <v>3823</v>
      </c>
      <c r="K592" s="45">
        <v>3557.1290051475994</v>
      </c>
      <c r="L592" s="26">
        <f t="shared" si="28"/>
        <v>-219</v>
      </c>
      <c r="M592" s="26">
        <f t="shared" si="29"/>
        <v>-57.090543609137058</v>
      </c>
    </row>
    <row r="593" spans="2:13">
      <c r="B593" s="22">
        <f t="shared" ref="B593:B656" si="30">B592+1</f>
        <v>578</v>
      </c>
      <c r="C593" s="44" t="s">
        <v>162</v>
      </c>
      <c r="D593" s="43">
        <v>142000215</v>
      </c>
      <c r="E593" s="41" t="s">
        <v>12</v>
      </c>
      <c r="F593" s="43" t="s">
        <v>13</v>
      </c>
      <c r="G593" s="45">
        <v>3430.96</v>
      </c>
      <c r="H593" s="43">
        <v>3929</v>
      </c>
      <c r="I593" s="45">
        <v>3764.2354838709675</v>
      </c>
      <c r="J593" s="43">
        <v>3913</v>
      </c>
      <c r="K593" s="45">
        <v>3664.91473031227</v>
      </c>
      <c r="L593" s="26">
        <f t="shared" si="28"/>
        <v>16</v>
      </c>
      <c r="M593" s="26">
        <f t="shared" si="29"/>
        <v>99.320753558697561</v>
      </c>
    </row>
    <row r="594" spans="2:13">
      <c r="B594" s="22">
        <f t="shared" si="30"/>
        <v>579</v>
      </c>
      <c r="C594" s="44" t="s">
        <v>162</v>
      </c>
      <c r="D594" s="43">
        <v>162001702</v>
      </c>
      <c r="E594" s="41" t="s">
        <v>200</v>
      </c>
      <c r="F594" s="43" t="s">
        <v>19</v>
      </c>
      <c r="G594" s="45">
        <v>1043.7</v>
      </c>
      <c r="H594" s="43">
        <v>4980</v>
      </c>
      <c r="I594" s="45">
        <v>4655.9219088937089</v>
      </c>
      <c r="J594" s="43">
        <v>3544</v>
      </c>
      <c r="K594" s="45">
        <v>3294.0220879349868</v>
      </c>
      <c r="L594" s="26">
        <f t="shared" si="28"/>
        <v>1436</v>
      </c>
      <c r="M594" s="26">
        <f t="shared" si="29"/>
        <v>1361.8998209587221</v>
      </c>
    </row>
    <row r="595" spans="2:13">
      <c r="B595" s="22">
        <f t="shared" si="30"/>
        <v>580</v>
      </c>
      <c r="C595" s="44" t="s">
        <v>162</v>
      </c>
      <c r="D595" s="43">
        <v>162001702</v>
      </c>
      <c r="E595" s="41" t="s">
        <v>200</v>
      </c>
      <c r="F595" s="43" t="s">
        <v>186</v>
      </c>
      <c r="G595" s="45">
        <v>2919.4</v>
      </c>
      <c r="H595" s="43">
        <v>3313</v>
      </c>
      <c r="I595" s="45">
        <v>3030.2255005268698</v>
      </c>
      <c r="J595" s="43">
        <v>3544</v>
      </c>
      <c r="K595" s="45">
        <v>3294.0220879349868</v>
      </c>
      <c r="L595" s="26">
        <f t="shared" si="28"/>
        <v>-231</v>
      </c>
      <c r="M595" s="26">
        <f t="shared" si="29"/>
        <v>-263.79658740811692</v>
      </c>
    </row>
    <row r="596" spans="2:13">
      <c r="B596" s="22">
        <f t="shared" si="30"/>
        <v>581</v>
      </c>
      <c r="C596" s="44" t="s">
        <v>162</v>
      </c>
      <c r="D596" s="43">
        <v>162003008</v>
      </c>
      <c r="E596" s="41" t="s">
        <v>201</v>
      </c>
      <c r="F596" s="43" t="s">
        <v>36</v>
      </c>
      <c r="G596" s="45">
        <v>3825.2</v>
      </c>
      <c r="H596" s="43">
        <v>3616</v>
      </c>
      <c r="I596" s="45">
        <v>3500.2262540021343</v>
      </c>
      <c r="J596" s="43">
        <v>4099</v>
      </c>
      <c r="K596" s="45">
        <v>3826.4376288659796</v>
      </c>
      <c r="L596" s="26">
        <f t="shared" si="28"/>
        <v>-483</v>
      </c>
      <c r="M596" s="26">
        <f t="shared" si="29"/>
        <v>-326.21137486384532</v>
      </c>
    </row>
    <row r="597" spans="2:13">
      <c r="B597" s="22">
        <f t="shared" si="30"/>
        <v>582</v>
      </c>
      <c r="C597" s="44" t="s">
        <v>162</v>
      </c>
      <c r="D597" s="43">
        <v>162001937</v>
      </c>
      <c r="E597" s="41" t="s">
        <v>40</v>
      </c>
      <c r="F597" s="43" t="s">
        <v>31</v>
      </c>
      <c r="G597" s="45">
        <v>1273.23</v>
      </c>
      <c r="H597" s="43">
        <v>3654</v>
      </c>
      <c r="I597" s="45">
        <v>3520.6423357664235</v>
      </c>
      <c r="J597" s="43">
        <v>3869</v>
      </c>
      <c r="K597" s="45">
        <v>3605.402145045965</v>
      </c>
      <c r="L597" s="26">
        <f t="shared" si="28"/>
        <v>-215</v>
      </c>
      <c r="M597" s="26">
        <f t="shared" si="29"/>
        <v>-84.759809279541514</v>
      </c>
    </row>
    <row r="598" spans="2:13">
      <c r="B598" s="22">
        <f t="shared" si="30"/>
        <v>583</v>
      </c>
      <c r="C598" s="44" t="s">
        <v>162</v>
      </c>
      <c r="D598" s="43">
        <v>162001937</v>
      </c>
      <c r="E598" s="41" t="s">
        <v>40</v>
      </c>
      <c r="F598" s="43" t="s">
        <v>19</v>
      </c>
      <c r="G598" s="45">
        <v>1521.22</v>
      </c>
      <c r="H598" s="43">
        <v>3574</v>
      </c>
      <c r="I598" s="45">
        <v>3438.8487394957979</v>
      </c>
      <c r="J598" s="43">
        <v>3869</v>
      </c>
      <c r="K598" s="45">
        <v>3605.402145045965</v>
      </c>
      <c r="L598" s="26">
        <f t="shared" si="28"/>
        <v>-295</v>
      </c>
      <c r="M598" s="26">
        <f t="shared" si="29"/>
        <v>-166.5534055501671</v>
      </c>
    </row>
    <row r="599" spans="2:13">
      <c r="B599" s="22">
        <f t="shared" si="30"/>
        <v>584</v>
      </c>
      <c r="C599" s="44" t="s">
        <v>162</v>
      </c>
      <c r="D599" s="43">
        <v>162001937</v>
      </c>
      <c r="E599" s="41" t="s">
        <v>40</v>
      </c>
      <c r="F599" s="43" t="s">
        <v>26</v>
      </c>
      <c r="G599" s="45">
        <v>992.37</v>
      </c>
      <c r="H599" s="43">
        <v>3808</v>
      </c>
      <c r="I599" s="45">
        <v>3648.5026178010471</v>
      </c>
      <c r="J599" s="43">
        <v>3869</v>
      </c>
      <c r="K599" s="45">
        <v>3605.402145045965</v>
      </c>
      <c r="L599" s="26">
        <f t="shared" si="28"/>
        <v>-61</v>
      </c>
      <c r="M599" s="26">
        <f t="shared" si="29"/>
        <v>43.100472755082137</v>
      </c>
    </row>
    <row r="600" spans="2:13">
      <c r="B600" s="22">
        <f t="shared" si="30"/>
        <v>585</v>
      </c>
      <c r="C600" s="44" t="s">
        <v>162</v>
      </c>
      <c r="D600" s="43">
        <v>162001936</v>
      </c>
      <c r="E600" s="41" t="s">
        <v>40</v>
      </c>
      <c r="F600" s="43" t="s">
        <v>31</v>
      </c>
      <c r="G600" s="45">
        <v>1224.2</v>
      </c>
      <c r="H600" s="43">
        <v>3885</v>
      </c>
      <c r="I600" s="45">
        <v>3710.0732984293195</v>
      </c>
      <c r="J600" s="43">
        <v>3927</v>
      </c>
      <c r="K600" s="45">
        <v>3676.3061789117733</v>
      </c>
      <c r="L600" s="26">
        <f t="shared" si="28"/>
        <v>-42</v>
      </c>
      <c r="M600" s="26">
        <f t="shared" si="29"/>
        <v>33.767119517546234</v>
      </c>
    </row>
    <row r="601" spans="2:13">
      <c r="B601" s="22">
        <f t="shared" si="30"/>
        <v>586</v>
      </c>
      <c r="C601" s="44" t="s">
        <v>162</v>
      </c>
      <c r="D601" s="43">
        <v>162001936</v>
      </c>
      <c r="E601" s="41" t="s">
        <v>40</v>
      </c>
      <c r="F601" s="43" t="s">
        <v>19</v>
      </c>
      <c r="G601" s="45">
        <v>1625.2</v>
      </c>
      <c r="H601" s="43">
        <v>3819</v>
      </c>
      <c r="I601" s="45">
        <v>3634.2744479495273</v>
      </c>
      <c r="J601" s="43">
        <v>3927</v>
      </c>
      <c r="K601" s="45">
        <v>3676.3061789117733</v>
      </c>
      <c r="L601" s="26">
        <f t="shared" si="28"/>
        <v>-108</v>
      </c>
      <c r="M601" s="26">
        <f t="shared" si="29"/>
        <v>-42.031730962246002</v>
      </c>
    </row>
    <row r="602" spans="2:13">
      <c r="B602" s="22">
        <f t="shared" si="30"/>
        <v>587</v>
      </c>
      <c r="C602" s="44" t="s">
        <v>162</v>
      </c>
      <c r="D602" s="43">
        <v>162001936</v>
      </c>
      <c r="E602" s="41" t="s">
        <v>40</v>
      </c>
      <c r="F602" s="43" t="s">
        <v>26</v>
      </c>
      <c r="G602" s="45">
        <v>1050.2</v>
      </c>
      <c r="H602" s="43">
        <v>4371</v>
      </c>
      <c r="I602" s="45">
        <v>4198.95</v>
      </c>
      <c r="J602" s="43">
        <v>3927</v>
      </c>
      <c r="K602" s="45">
        <v>3676.3061789117733</v>
      </c>
      <c r="L602" s="26">
        <f t="shared" si="28"/>
        <v>444</v>
      </c>
      <c r="M602" s="26">
        <f t="shared" si="29"/>
        <v>522.64382108822656</v>
      </c>
    </row>
    <row r="603" spans="2:13">
      <c r="B603" s="22">
        <f t="shared" si="30"/>
        <v>588</v>
      </c>
      <c r="C603" s="44" t="s">
        <v>162</v>
      </c>
      <c r="D603" s="43">
        <v>142000073</v>
      </c>
      <c r="E603" s="41" t="s">
        <v>188</v>
      </c>
      <c r="F603" s="43" t="s">
        <v>38</v>
      </c>
      <c r="G603" s="45">
        <v>3980.6</v>
      </c>
      <c r="H603" s="43">
        <v>5664</v>
      </c>
      <c r="I603" s="45">
        <v>5606.4974619289342</v>
      </c>
      <c r="J603" s="43">
        <v>4557</v>
      </c>
      <c r="K603" s="45">
        <v>4283.5612391930836</v>
      </c>
      <c r="L603" s="26">
        <f t="shared" si="28"/>
        <v>1107</v>
      </c>
      <c r="M603" s="26">
        <f t="shared" si="29"/>
        <v>1322.9362227358506</v>
      </c>
    </row>
    <row r="604" spans="2:13">
      <c r="B604" s="22">
        <f t="shared" si="30"/>
        <v>589</v>
      </c>
      <c r="C604" s="44" t="s">
        <v>162</v>
      </c>
      <c r="D604" s="43">
        <v>142000050</v>
      </c>
      <c r="E604" s="41" t="s">
        <v>200</v>
      </c>
      <c r="F604" s="43" t="s">
        <v>19</v>
      </c>
      <c r="G604" s="45">
        <v>1034.8</v>
      </c>
      <c r="H604" s="43">
        <v>4706</v>
      </c>
      <c r="I604" s="45">
        <v>4343.2138979370256</v>
      </c>
      <c r="J604" s="43">
        <v>3662</v>
      </c>
      <c r="K604" s="45">
        <v>3444.8423104544986</v>
      </c>
      <c r="L604" s="26">
        <f t="shared" si="28"/>
        <v>1044</v>
      </c>
      <c r="M604" s="26">
        <f t="shared" si="29"/>
        <v>898.37158748252705</v>
      </c>
    </row>
    <row r="605" spans="2:13">
      <c r="B605" s="22">
        <f t="shared" si="30"/>
        <v>590</v>
      </c>
      <c r="C605" s="44" t="s">
        <v>162</v>
      </c>
      <c r="D605" s="43">
        <v>142000050</v>
      </c>
      <c r="E605" s="41" t="s">
        <v>200</v>
      </c>
      <c r="F605" s="43" t="s">
        <v>16</v>
      </c>
      <c r="G605" s="45">
        <v>281.7</v>
      </c>
      <c r="H605" s="43">
        <v>3597</v>
      </c>
      <c r="I605" s="45">
        <v>3325.8125654450259</v>
      </c>
      <c r="J605" s="43">
        <v>3662</v>
      </c>
      <c r="K605" s="45">
        <v>3444.8423104544986</v>
      </c>
      <c r="L605" s="26">
        <f t="shared" si="28"/>
        <v>-65</v>
      </c>
      <c r="M605" s="26">
        <f t="shared" si="29"/>
        <v>-119.02974500947266</v>
      </c>
    </row>
    <row r="606" spans="2:13">
      <c r="B606" s="22">
        <f t="shared" si="30"/>
        <v>591</v>
      </c>
      <c r="C606" s="44" t="s">
        <v>162</v>
      </c>
      <c r="D606" s="43">
        <v>142000050</v>
      </c>
      <c r="E606" s="41" t="s">
        <v>200</v>
      </c>
      <c r="F606" s="43" t="s">
        <v>186</v>
      </c>
      <c r="G606" s="45">
        <v>2618.9</v>
      </c>
      <c r="H606" s="43">
        <v>3328</v>
      </c>
      <c r="I606" s="45">
        <v>3131.3941997851771</v>
      </c>
      <c r="J606" s="43">
        <v>3662</v>
      </c>
      <c r="K606" s="45">
        <v>3444.8423104544986</v>
      </c>
      <c r="L606" s="26">
        <f t="shared" si="28"/>
        <v>-334</v>
      </c>
      <c r="M606" s="26">
        <f t="shared" si="29"/>
        <v>-313.44811066932152</v>
      </c>
    </row>
    <row r="607" spans="2:13">
      <c r="B607" s="22">
        <f t="shared" si="30"/>
        <v>592</v>
      </c>
      <c r="C607" s="44" t="s">
        <v>162</v>
      </c>
      <c r="D607" s="43">
        <v>162001938</v>
      </c>
      <c r="E607" s="41" t="s">
        <v>40</v>
      </c>
      <c r="F607" s="43" t="s">
        <v>31</v>
      </c>
      <c r="G607" s="45">
        <v>1215.8900000000001</v>
      </c>
      <c r="H607" s="43">
        <v>3116</v>
      </c>
      <c r="I607" s="45">
        <v>2996.0291363163374</v>
      </c>
      <c r="J607" s="43">
        <v>3879</v>
      </c>
      <c r="K607" s="45">
        <v>3640.219323277619</v>
      </c>
      <c r="L607" s="26">
        <f t="shared" si="28"/>
        <v>-763</v>
      </c>
      <c r="M607" s="26">
        <f t="shared" si="29"/>
        <v>-644.1901869612816</v>
      </c>
    </row>
    <row r="608" spans="2:13">
      <c r="B608" s="22">
        <f t="shared" si="30"/>
        <v>593</v>
      </c>
      <c r="C608" s="44" t="s">
        <v>162</v>
      </c>
      <c r="D608" s="43">
        <v>162001938</v>
      </c>
      <c r="E608" s="41" t="s">
        <v>40</v>
      </c>
      <c r="F608" s="43" t="s">
        <v>19</v>
      </c>
      <c r="G608" s="45">
        <v>1604.47</v>
      </c>
      <c r="H608" s="43">
        <v>3687</v>
      </c>
      <c r="I608" s="45">
        <v>3491.9408713692942</v>
      </c>
      <c r="J608" s="43">
        <v>3879</v>
      </c>
      <c r="K608" s="45">
        <v>3640.219323277619</v>
      </c>
      <c r="L608" s="26">
        <f t="shared" si="28"/>
        <v>-192</v>
      </c>
      <c r="M608" s="26">
        <f t="shared" si="29"/>
        <v>-148.27845190832477</v>
      </c>
    </row>
    <row r="609" spans="2:13">
      <c r="B609" s="22">
        <f t="shared" si="30"/>
        <v>594</v>
      </c>
      <c r="C609" s="44" t="s">
        <v>162</v>
      </c>
      <c r="D609" s="43">
        <v>162001938</v>
      </c>
      <c r="E609" s="41" t="s">
        <v>40</v>
      </c>
      <c r="F609" s="43" t="s">
        <v>26</v>
      </c>
      <c r="G609" s="45">
        <v>1022.77</v>
      </c>
      <c r="H609" s="43">
        <v>4127</v>
      </c>
      <c r="I609" s="45">
        <v>3921.0790020790023</v>
      </c>
      <c r="J609" s="43">
        <v>3879</v>
      </c>
      <c r="K609" s="45">
        <v>3640.219323277619</v>
      </c>
      <c r="L609" s="26">
        <f t="shared" si="28"/>
        <v>248</v>
      </c>
      <c r="M609" s="26">
        <f t="shared" si="29"/>
        <v>280.85967880138332</v>
      </c>
    </row>
    <row r="610" spans="2:13">
      <c r="B610" s="22">
        <f t="shared" si="30"/>
        <v>595</v>
      </c>
      <c r="C610" s="44" t="s">
        <v>162</v>
      </c>
      <c r="D610" s="43">
        <v>162001545</v>
      </c>
      <c r="E610" s="41" t="s">
        <v>188</v>
      </c>
      <c r="F610" s="43" t="s">
        <v>38</v>
      </c>
      <c r="G610" s="45">
        <v>2774.8</v>
      </c>
      <c r="H610" s="43">
        <v>4395</v>
      </c>
      <c r="I610" s="45">
        <v>4341.2385321100919</v>
      </c>
      <c r="J610" s="43">
        <v>4459</v>
      </c>
      <c r="K610" s="45">
        <v>4158.214307582406</v>
      </c>
      <c r="L610" s="26">
        <f t="shared" si="28"/>
        <v>-64</v>
      </c>
      <c r="M610" s="26">
        <f t="shared" si="29"/>
        <v>183.02422452768587</v>
      </c>
    </row>
    <row r="611" spans="2:13">
      <c r="B611" s="22">
        <f t="shared" si="30"/>
        <v>596</v>
      </c>
      <c r="C611" s="44" t="s">
        <v>162</v>
      </c>
      <c r="D611" s="43">
        <v>162001545</v>
      </c>
      <c r="E611" s="41" t="s">
        <v>188</v>
      </c>
      <c r="F611" s="43" t="s">
        <v>24</v>
      </c>
      <c r="G611" s="45">
        <v>398.5</v>
      </c>
      <c r="H611" s="43">
        <v>4228</v>
      </c>
      <c r="I611" s="45">
        <v>4184.9888097660223</v>
      </c>
      <c r="J611" s="43">
        <v>4459</v>
      </c>
      <c r="K611" s="45">
        <v>4158.214307582406</v>
      </c>
      <c r="L611" s="26">
        <f t="shared" si="28"/>
        <v>-231</v>
      </c>
      <c r="M611" s="26">
        <f t="shared" si="29"/>
        <v>26.774502183616278</v>
      </c>
    </row>
    <row r="612" spans="2:13">
      <c r="B612" s="22">
        <f t="shared" si="30"/>
        <v>597</v>
      </c>
      <c r="C612" s="44" t="s">
        <v>162</v>
      </c>
      <c r="D612" s="43">
        <v>162001545</v>
      </c>
      <c r="E612" s="41" t="s">
        <v>188</v>
      </c>
      <c r="F612" s="43" t="s">
        <v>14</v>
      </c>
      <c r="G612" s="45">
        <v>671.4</v>
      </c>
      <c r="H612" s="43">
        <v>4238</v>
      </c>
      <c r="I612" s="45">
        <v>4028.2845360824745</v>
      </c>
      <c r="J612" s="43">
        <v>4459</v>
      </c>
      <c r="K612" s="45">
        <v>4158.214307582406</v>
      </c>
      <c r="L612" s="26">
        <f t="shared" si="28"/>
        <v>-221</v>
      </c>
      <c r="M612" s="26">
        <f t="shared" si="29"/>
        <v>-129.92977149993158</v>
      </c>
    </row>
    <row r="613" spans="2:13">
      <c r="B613" s="22">
        <f t="shared" si="30"/>
        <v>598</v>
      </c>
      <c r="C613" s="44" t="s">
        <v>162</v>
      </c>
      <c r="D613" s="43">
        <v>162004790</v>
      </c>
      <c r="E613" s="41" t="s">
        <v>12</v>
      </c>
      <c r="F613" s="43" t="s">
        <v>13</v>
      </c>
      <c r="G613" s="45">
        <v>3394.24</v>
      </c>
      <c r="H613" s="43">
        <v>3942</v>
      </c>
      <c r="I613" s="45">
        <v>3762.818181818182</v>
      </c>
      <c r="J613" s="43">
        <v>4205</v>
      </c>
      <c r="K613" s="45">
        <v>3897.1892846018072</v>
      </c>
      <c r="L613" s="26">
        <f t="shared" si="28"/>
        <v>-263</v>
      </c>
      <c r="M613" s="26">
        <f t="shared" si="29"/>
        <v>-134.37110278362525</v>
      </c>
    </row>
    <row r="614" spans="2:13">
      <c r="B614" s="22">
        <f t="shared" si="30"/>
        <v>599</v>
      </c>
      <c r="C614" s="44" t="s">
        <v>162</v>
      </c>
      <c r="D614" s="43">
        <v>162004785</v>
      </c>
      <c r="E614" s="41" t="s">
        <v>12</v>
      </c>
      <c r="F614" s="43" t="s">
        <v>13</v>
      </c>
      <c r="G614" s="45">
        <v>3565.31</v>
      </c>
      <c r="H614" s="43">
        <v>4196</v>
      </c>
      <c r="I614" s="45">
        <v>4036.3695652173915</v>
      </c>
      <c r="J614" s="43">
        <v>4001</v>
      </c>
      <c r="K614" s="45">
        <v>3717.8497565019175</v>
      </c>
      <c r="L614" s="26">
        <f t="shared" si="28"/>
        <v>195</v>
      </c>
      <c r="M614" s="26">
        <f t="shared" si="29"/>
        <v>318.51980871547403</v>
      </c>
    </row>
    <row r="615" spans="2:13">
      <c r="B615" s="22">
        <f t="shared" si="30"/>
        <v>600</v>
      </c>
      <c r="C615" s="44" t="s">
        <v>162</v>
      </c>
      <c r="D615" s="43">
        <v>162001546</v>
      </c>
      <c r="E615" s="41" t="s">
        <v>188</v>
      </c>
      <c r="F615" s="43" t="s">
        <v>38</v>
      </c>
      <c r="G615" s="45">
        <v>2804.26</v>
      </c>
      <c r="H615" s="43">
        <v>4957</v>
      </c>
      <c r="I615" s="45">
        <v>4861.2855691056911</v>
      </c>
      <c r="J615" s="43">
        <v>4746</v>
      </c>
      <c r="K615" s="45">
        <v>4390.1459175424416</v>
      </c>
      <c r="L615" s="26">
        <f t="shared" si="28"/>
        <v>211</v>
      </c>
      <c r="M615" s="26">
        <f t="shared" si="29"/>
        <v>471.13965156324957</v>
      </c>
    </row>
    <row r="616" spans="2:13">
      <c r="B616" s="22">
        <f t="shared" si="30"/>
        <v>601</v>
      </c>
      <c r="C616" s="44" t="s">
        <v>162</v>
      </c>
      <c r="D616" s="43">
        <v>162001546</v>
      </c>
      <c r="E616" s="41" t="s">
        <v>188</v>
      </c>
      <c r="F616" s="43" t="s">
        <v>24</v>
      </c>
      <c r="G616" s="45">
        <v>476.62</v>
      </c>
      <c r="H616" s="43">
        <v>5025</v>
      </c>
      <c r="I616" s="45">
        <v>4902.4390243902435</v>
      </c>
      <c r="J616" s="43">
        <v>4746</v>
      </c>
      <c r="K616" s="45">
        <v>4390.1459175424416</v>
      </c>
      <c r="L616" s="26">
        <f t="shared" si="28"/>
        <v>279</v>
      </c>
      <c r="M616" s="26">
        <f t="shared" si="29"/>
        <v>512.29310684780194</v>
      </c>
    </row>
    <row r="617" spans="2:13">
      <c r="B617" s="22">
        <f t="shared" si="30"/>
        <v>602</v>
      </c>
      <c r="C617" s="44" t="s">
        <v>162</v>
      </c>
      <c r="D617" s="43">
        <v>162001546</v>
      </c>
      <c r="E617" s="41" t="s">
        <v>188</v>
      </c>
      <c r="F617" s="43" t="s">
        <v>14</v>
      </c>
      <c r="G617" s="45">
        <v>486.02</v>
      </c>
      <c r="H617" s="43">
        <v>4783</v>
      </c>
      <c r="I617" s="45">
        <v>4437.8851626016258</v>
      </c>
      <c r="J617" s="43">
        <v>4746</v>
      </c>
      <c r="K617" s="45">
        <v>4390.1459175424416</v>
      </c>
      <c r="L617" s="26">
        <f t="shared" si="28"/>
        <v>37</v>
      </c>
      <c r="M617" s="26">
        <f t="shared" si="29"/>
        <v>47.739245059184213</v>
      </c>
    </row>
    <row r="618" spans="2:13">
      <c r="B618" s="22">
        <f t="shared" si="30"/>
        <v>603</v>
      </c>
      <c r="C618" s="44" t="s">
        <v>162</v>
      </c>
      <c r="D618" s="43">
        <v>162001547</v>
      </c>
      <c r="E618" s="41" t="s">
        <v>188</v>
      </c>
      <c r="F618" s="43" t="s">
        <v>38</v>
      </c>
      <c r="G618" s="45">
        <v>3813.4</v>
      </c>
      <c r="H618" s="43">
        <v>5510</v>
      </c>
      <c r="I618" s="45">
        <v>5453.7180796731354</v>
      </c>
      <c r="J618" s="43">
        <v>4857</v>
      </c>
      <c r="K618" s="45">
        <v>4704.1316453142344</v>
      </c>
      <c r="L618" s="26">
        <f t="shared" si="28"/>
        <v>653</v>
      </c>
      <c r="M618" s="26">
        <f t="shared" si="29"/>
        <v>749.58643435890099</v>
      </c>
    </row>
    <row r="619" spans="2:13">
      <c r="B619" s="22">
        <f t="shared" si="30"/>
        <v>604</v>
      </c>
      <c r="C619" s="44" t="s">
        <v>162</v>
      </c>
      <c r="D619" s="43">
        <v>162001705</v>
      </c>
      <c r="E619" s="41" t="s">
        <v>200</v>
      </c>
      <c r="F619" s="43" t="s">
        <v>19</v>
      </c>
      <c r="G619" s="45">
        <v>1054.1199999999999</v>
      </c>
      <c r="H619" s="43">
        <v>4359</v>
      </c>
      <c r="I619" s="45">
        <v>4230.514192139739</v>
      </c>
      <c r="J619" s="43">
        <v>3647</v>
      </c>
      <c r="K619" s="45">
        <v>3416.4619179771817</v>
      </c>
      <c r="L619" s="26">
        <f t="shared" si="28"/>
        <v>712</v>
      </c>
      <c r="M619" s="26">
        <f t="shared" si="29"/>
        <v>814.0522741625573</v>
      </c>
    </row>
    <row r="620" spans="2:13">
      <c r="B620" s="22">
        <f t="shared" si="30"/>
        <v>605</v>
      </c>
      <c r="C620" s="44" t="s">
        <v>162</v>
      </c>
      <c r="D620" s="43">
        <v>162001705</v>
      </c>
      <c r="E620" s="41" t="s">
        <v>200</v>
      </c>
      <c r="F620" s="43" t="s">
        <v>16</v>
      </c>
      <c r="G620" s="45">
        <v>271.60000000000002</v>
      </c>
      <c r="H620" s="43">
        <v>3242</v>
      </c>
      <c r="I620" s="45">
        <v>3074.0739957716705</v>
      </c>
      <c r="J620" s="43">
        <v>3647</v>
      </c>
      <c r="K620" s="45">
        <v>3416.4619179771817</v>
      </c>
      <c r="L620" s="26">
        <f t="shared" si="28"/>
        <v>-405</v>
      </c>
      <c r="M620" s="26">
        <f t="shared" si="29"/>
        <v>-342.38792220551113</v>
      </c>
    </row>
    <row r="621" spans="2:13">
      <c r="B621" s="22">
        <f t="shared" si="30"/>
        <v>606</v>
      </c>
      <c r="C621" s="44" t="s">
        <v>162</v>
      </c>
      <c r="D621" s="43">
        <v>162001705</v>
      </c>
      <c r="E621" s="41" t="s">
        <v>200</v>
      </c>
      <c r="F621" s="43" t="s">
        <v>186</v>
      </c>
      <c r="G621" s="45">
        <v>2608.5</v>
      </c>
      <c r="H621" s="43">
        <v>2892</v>
      </c>
      <c r="I621" s="45">
        <v>2659.9070749736006</v>
      </c>
      <c r="J621" s="43">
        <v>3647</v>
      </c>
      <c r="K621" s="45">
        <v>3416.4619179771817</v>
      </c>
      <c r="L621" s="26">
        <f t="shared" si="28"/>
        <v>-755</v>
      </c>
      <c r="M621" s="26">
        <f t="shared" si="29"/>
        <v>-756.55484300358103</v>
      </c>
    </row>
    <row r="622" spans="2:13">
      <c r="B622" s="22">
        <f t="shared" si="30"/>
        <v>607</v>
      </c>
      <c r="C622" s="44" t="s">
        <v>162</v>
      </c>
      <c r="D622" s="43">
        <v>162000976</v>
      </c>
      <c r="E622" s="41" t="s">
        <v>56</v>
      </c>
      <c r="F622" s="43" t="s">
        <v>16</v>
      </c>
      <c r="G622" s="45">
        <v>1065.32</v>
      </c>
      <c r="H622" s="43">
        <v>3412</v>
      </c>
      <c r="I622" s="45">
        <v>3282.0190476190483</v>
      </c>
      <c r="J622" s="43">
        <v>3654</v>
      </c>
      <c r="K622" s="45">
        <v>3428.8827785817657</v>
      </c>
      <c r="L622" s="26">
        <f t="shared" si="28"/>
        <v>-242</v>
      </c>
      <c r="M622" s="26">
        <f t="shared" si="29"/>
        <v>-146.86373096271745</v>
      </c>
    </row>
    <row r="623" spans="2:13">
      <c r="B623" s="22">
        <f t="shared" si="30"/>
        <v>608</v>
      </c>
      <c r="C623" s="44" t="s">
        <v>162</v>
      </c>
      <c r="D623" s="43">
        <v>162000976</v>
      </c>
      <c r="E623" s="41" t="s">
        <v>56</v>
      </c>
      <c r="F623" s="43" t="s">
        <v>36</v>
      </c>
      <c r="G623" s="45">
        <v>1099.72</v>
      </c>
      <c r="H623" s="43">
        <v>3604</v>
      </c>
      <c r="I623" s="45">
        <v>3569.4568690095844</v>
      </c>
      <c r="J623" s="43">
        <v>3654</v>
      </c>
      <c r="K623" s="45">
        <v>3428.8827785817657</v>
      </c>
      <c r="L623" s="26">
        <f t="shared" si="28"/>
        <v>-50</v>
      </c>
      <c r="M623" s="26">
        <f t="shared" si="29"/>
        <v>140.57409042781865</v>
      </c>
    </row>
    <row r="624" spans="2:13">
      <c r="B624" s="22">
        <f t="shared" si="30"/>
        <v>609</v>
      </c>
      <c r="C624" s="44" t="s">
        <v>162</v>
      </c>
      <c r="D624" s="43">
        <v>162000976</v>
      </c>
      <c r="E624" s="41" t="s">
        <v>56</v>
      </c>
      <c r="F624" s="43" t="s">
        <v>36</v>
      </c>
      <c r="G624" s="45">
        <v>1764.44</v>
      </c>
      <c r="H624" s="43">
        <v>3262</v>
      </c>
      <c r="I624" s="45">
        <v>3151.4237288135596</v>
      </c>
      <c r="J624" s="43">
        <v>3654</v>
      </c>
      <c r="K624" s="45">
        <v>3428.8827785817657</v>
      </c>
      <c r="L624" s="26">
        <f t="shared" si="28"/>
        <v>-392</v>
      </c>
      <c r="M624" s="26">
        <f t="shared" si="29"/>
        <v>-277.45904976820611</v>
      </c>
    </row>
    <row r="625" spans="2:13">
      <c r="B625" s="22">
        <f t="shared" si="30"/>
        <v>610</v>
      </c>
      <c r="C625" s="44" t="s">
        <v>162</v>
      </c>
      <c r="D625" s="43">
        <v>162000975</v>
      </c>
      <c r="E625" s="41" t="s">
        <v>56</v>
      </c>
      <c r="F625" s="43" t="s">
        <v>16</v>
      </c>
      <c r="G625" s="45">
        <v>1613.1</v>
      </c>
      <c r="H625" s="43">
        <v>3268</v>
      </c>
      <c r="I625" s="45">
        <v>3137.4211663066958</v>
      </c>
      <c r="J625" s="43">
        <v>3550</v>
      </c>
      <c r="K625" s="45">
        <v>3336.3306744017405</v>
      </c>
      <c r="L625" s="26">
        <f t="shared" si="28"/>
        <v>-282</v>
      </c>
      <c r="M625" s="26">
        <f t="shared" si="29"/>
        <v>-198.90950809504466</v>
      </c>
    </row>
    <row r="626" spans="2:13">
      <c r="B626" s="22">
        <f t="shared" si="30"/>
        <v>611</v>
      </c>
      <c r="C626" s="44" t="s">
        <v>162</v>
      </c>
      <c r="D626" s="43">
        <v>162000975</v>
      </c>
      <c r="E626" s="41" t="s">
        <v>56</v>
      </c>
      <c r="F626" s="43" t="s">
        <v>36</v>
      </c>
      <c r="G626" s="45">
        <v>922.5</v>
      </c>
      <c r="H626" s="43">
        <v>3614</v>
      </c>
      <c r="I626" s="45">
        <v>3521.4322305229457</v>
      </c>
      <c r="J626" s="43">
        <v>3550</v>
      </c>
      <c r="K626" s="45">
        <v>3336.3306744017405</v>
      </c>
      <c r="L626" s="26">
        <f t="shared" si="28"/>
        <v>64</v>
      </c>
      <c r="M626" s="26">
        <f t="shared" si="29"/>
        <v>185.10155612120525</v>
      </c>
    </row>
    <row r="627" spans="2:13">
      <c r="B627" s="22">
        <f t="shared" si="30"/>
        <v>612</v>
      </c>
      <c r="C627" s="44" t="s">
        <v>162</v>
      </c>
      <c r="D627" s="43">
        <v>162000975</v>
      </c>
      <c r="E627" s="41" t="s">
        <v>56</v>
      </c>
      <c r="F627" s="43" t="s">
        <v>36</v>
      </c>
      <c r="G627" s="45">
        <v>1520.1</v>
      </c>
      <c r="H627" s="43">
        <v>3094</v>
      </c>
      <c r="I627" s="45">
        <v>3040.7125941872982</v>
      </c>
      <c r="J627" s="43">
        <v>3550</v>
      </c>
      <c r="K627" s="45">
        <v>3336.3306744017405</v>
      </c>
      <c r="L627" s="26">
        <f t="shared" si="28"/>
        <v>-456</v>
      </c>
      <c r="M627" s="26">
        <f t="shared" si="29"/>
        <v>-295.61808021444222</v>
      </c>
    </row>
    <row r="628" spans="2:13">
      <c r="B628" s="22">
        <f t="shared" si="30"/>
        <v>613</v>
      </c>
      <c r="C628" s="44" t="s">
        <v>162</v>
      </c>
      <c r="D628" s="43">
        <v>162000978</v>
      </c>
      <c r="E628" s="41" t="s">
        <v>56</v>
      </c>
      <c r="F628" s="43" t="s">
        <v>16</v>
      </c>
      <c r="G628" s="45">
        <v>1451.1</v>
      </c>
      <c r="H628" s="43">
        <v>3461</v>
      </c>
      <c r="I628" s="45">
        <v>3259.8223896663076</v>
      </c>
      <c r="J628" s="43">
        <v>3340</v>
      </c>
      <c r="K628" s="45">
        <v>3150.7708508845835</v>
      </c>
      <c r="L628" s="26">
        <f t="shared" si="28"/>
        <v>121</v>
      </c>
      <c r="M628" s="26">
        <f t="shared" si="29"/>
        <v>109.05153878172405</v>
      </c>
    </row>
    <row r="629" spans="2:13">
      <c r="B629" s="22">
        <f t="shared" si="30"/>
        <v>614</v>
      </c>
      <c r="C629" s="44" t="s">
        <v>162</v>
      </c>
      <c r="D629" s="43">
        <v>162000978</v>
      </c>
      <c r="E629" s="41" t="s">
        <v>56</v>
      </c>
      <c r="F629" s="43" t="s">
        <v>36</v>
      </c>
      <c r="G629" s="45">
        <v>809.4</v>
      </c>
      <c r="H629" s="43">
        <v>3584</v>
      </c>
      <c r="I629" s="45">
        <v>3532.6306504961412</v>
      </c>
      <c r="J629" s="43">
        <v>3340</v>
      </c>
      <c r="K629" s="45">
        <v>3150.7708508845835</v>
      </c>
      <c r="L629" s="26">
        <f t="shared" si="28"/>
        <v>244</v>
      </c>
      <c r="M629" s="26">
        <f t="shared" si="29"/>
        <v>381.85979961155772</v>
      </c>
    </row>
    <row r="630" spans="2:13">
      <c r="B630" s="22">
        <f t="shared" si="30"/>
        <v>615</v>
      </c>
      <c r="C630" s="44" t="s">
        <v>162</v>
      </c>
      <c r="D630" s="43">
        <v>162000978</v>
      </c>
      <c r="E630" s="41" t="s">
        <v>56</v>
      </c>
      <c r="F630" s="43" t="s">
        <v>36</v>
      </c>
      <c r="G630" s="45">
        <v>1711.3</v>
      </c>
      <c r="H630" s="43">
        <v>3018</v>
      </c>
      <c r="I630" s="45">
        <v>2896.5127118644064</v>
      </c>
      <c r="J630" s="43">
        <v>3340</v>
      </c>
      <c r="K630" s="45">
        <v>3150.7708508845835</v>
      </c>
      <c r="L630" s="26">
        <f t="shared" si="28"/>
        <v>-322</v>
      </c>
      <c r="M630" s="26">
        <f t="shared" si="29"/>
        <v>-254.25813902017717</v>
      </c>
    </row>
    <row r="631" spans="2:13">
      <c r="B631" s="22">
        <f t="shared" si="30"/>
        <v>616</v>
      </c>
      <c r="C631" s="44" t="s">
        <v>162</v>
      </c>
      <c r="D631" s="43">
        <v>162004786</v>
      </c>
      <c r="E631" s="41" t="s">
        <v>12</v>
      </c>
      <c r="F631" s="43" t="s">
        <v>13</v>
      </c>
      <c r="G631" s="45">
        <v>3406.64</v>
      </c>
      <c r="H631" s="43">
        <v>3340</v>
      </c>
      <c r="I631" s="45">
        <v>3229.3803418803423</v>
      </c>
      <c r="J631" s="43">
        <v>3597</v>
      </c>
      <c r="K631" s="45">
        <v>3464.4427570093458</v>
      </c>
      <c r="L631" s="26">
        <f t="shared" si="28"/>
        <v>-257</v>
      </c>
      <c r="M631" s="26">
        <f t="shared" si="29"/>
        <v>-235.06241512900351</v>
      </c>
    </row>
    <row r="632" spans="2:13">
      <c r="B632" s="22">
        <f t="shared" si="30"/>
        <v>617</v>
      </c>
      <c r="C632" s="44" t="s">
        <v>162</v>
      </c>
      <c r="D632" s="43">
        <v>162003035</v>
      </c>
      <c r="E632" s="41" t="s">
        <v>201</v>
      </c>
      <c r="F632" s="43" t="s">
        <v>36</v>
      </c>
      <c r="G632" s="45">
        <v>3622.93</v>
      </c>
      <c r="H632" s="43">
        <v>3681</v>
      </c>
      <c r="I632" s="45">
        <v>3521.2952380952383</v>
      </c>
      <c r="J632" s="43">
        <v>3972</v>
      </c>
      <c r="K632" s="45">
        <v>3698.1412733607858</v>
      </c>
      <c r="L632" s="26">
        <f t="shared" si="28"/>
        <v>-291</v>
      </c>
      <c r="M632" s="26">
        <f t="shared" si="29"/>
        <v>-176.84603526554747</v>
      </c>
    </row>
    <row r="633" spans="2:13">
      <c r="B633" s="22">
        <f t="shared" si="30"/>
        <v>618</v>
      </c>
      <c r="C633" s="44" t="s">
        <v>162</v>
      </c>
      <c r="D633" s="43">
        <v>162004803</v>
      </c>
      <c r="E633" s="41" t="s">
        <v>12</v>
      </c>
      <c r="F633" s="43" t="s">
        <v>13</v>
      </c>
      <c r="G633" s="45">
        <v>3570.73</v>
      </c>
      <c r="H633" s="43">
        <v>3316</v>
      </c>
      <c r="I633" s="45">
        <v>3189.4082714740193</v>
      </c>
      <c r="J633" s="43">
        <v>3742</v>
      </c>
      <c r="K633" s="45">
        <v>3510.270642201835</v>
      </c>
      <c r="L633" s="26">
        <f t="shared" si="28"/>
        <v>-426</v>
      </c>
      <c r="M633" s="26">
        <f t="shared" si="29"/>
        <v>-320.86237072781569</v>
      </c>
    </row>
    <row r="634" spans="2:13">
      <c r="B634" s="22">
        <f t="shared" si="30"/>
        <v>619</v>
      </c>
      <c r="C634" s="44" t="s">
        <v>162</v>
      </c>
      <c r="D634" s="43">
        <v>162003040</v>
      </c>
      <c r="E634" s="41" t="s">
        <v>201</v>
      </c>
      <c r="F634" s="43" t="s">
        <v>36</v>
      </c>
      <c r="G634" s="45">
        <v>3670.71</v>
      </c>
      <c r="H634" s="43">
        <v>4018</v>
      </c>
      <c r="I634" s="45">
        <v>3808.1044776119406</v>
      </c>
      <c r="J634" s="43">
        <v>4037</v>
      </c>
      <c r="K634" s="45">
        <v>3746.8785647620034</v>
      </c>
      <c r="L634" s="26">
        <f t="shared" si="28"/>
        <v>-19</v>
      </c>
      <c r="M634" s="26">
        <f t="shared" si="29"/>
        <v>61.225912849937231</v>
      </c>
    </row>
    <row r="635" spans="2:13">
      <c r="B635" s="22">
        <f t="shared" si="30"/>
        <v>620</v>
      </c>
      <c r="C635" s="44" t="s">
        <v>162</v>
      </c>
      <c r="D635" s="43">
        <v>162001950</v>
      </c>
      <c r="E635" s="41" t="s">
        <v>40</v>
      </c>
      <c r="F635" s="43" t="s">
        <v>16</v>
      </c>
      <c r="G635" s="45">
        <v>1633.49</v>
      </c>
      <c r="H635" s="43">
        <v>4023</v>
      </c>
      <c r="I635" s="45">
        <v>3925.9076600209864</v>
      </c>
      <c r="J635" s="43">
        <v>3745</v>
      </c>
      <c r="K635" s="45">
        <v>3487.9673913043484</v>
      </c>
      <c r="L635" s="26">
        <f t="shared" si="28"/>
        <v>278</v>
      </c>
      <c r="M635" s="26">
        <f t="shared" si="29"/>
        <v>437.940268716638</v>
      </c>
    </row>
    <row r="636" spans="2:13">
      <c r="B636" s="22">
        <f t="shared" si="30"/>
        <v>621</v>
      </c>
      <c r="C636" s="44" t="s">
        <v>162</v>
      </c>
      <c r="D636" s="43">
        <v>162001950</v>
      </c>
      <c r="E636" s="41" t="s">
        <v>40</v>
      </c>
      <c r="F636" s="43" t="s">
        <v>26</v>
      </c>
      <c r="G636" s="45">
        <v>635.6</v>
      </c>
      <c r="H636" s="43">
        <v>4239</v>
      </c>
      <c r="I636" s="45">
        <v>4118.7762605042017</v>
      </c>
      <c r="J636" s="43">
        <v>3745</v>
      </c>
      <c r="K636" s="45">
        <v>3487.9673913043484</v>
      </c>
      <c r="L636" s="26">
        <f t="shared" si="28"/>
        <v>494</v>
      </c>
      <c r="M636" s="26">
        <f t="shared" si="29"/>
        <v>630.80886919985323</v>
      </c>
    </row>
    <row r="637" spans="2:13">
      <c r="B637" s="22">
        <f t="shared" si="30"/>
        <v>622</v>
      </c>
      <c r="C637" s="44" t="s">
        <v>162</v>
      </c>
      <c r="D637" s="43">
        <v>162001950</v>
      </c>
      <c r="E637" s="41" t="s">
        <v>40</v>
      </c>
      <c r="F637" s="43" t="s">
        <v>19</v>
      </c>
      <c r="G637" s="45">
        <v>1568.13</v>
      </c>
      <c r="H637" s="43">
        <v>4287</v>
      </c>
      <c r="I637" s="45">
        <v>4174.7748691099478</v>
      </c>
      <c r="J637" s="43">
        <v>3745</v>
      </c>
      <c r="K637" s="45">
        <v>3487.9673913043484</v>
      </c>
      <c r="L637" s="26">
        <f t="shared" si="28"/>
        <v>542</v>
      </c>
      <c r="M637" s="26">
        <f t="shared" si="29"/>
        <v>686.80747780559932</v>
      </c>
    </row>
    <row r="638" spans="2:13">
      <c r="B638" s="22">
        <f t="shared" si="30"/>
        <v>623</v>
      </c>
      <c r="C638" s="44" t="s">
        <v>162</v>
      </c>
      <c r="D638" s="43">
        <v>162003041</v>
      </c>
      <c r="E638" s="41" t="s">
        <v>201</v>
      </c>
      <c r="F638" s="43" t="s">
        <v>36</v>
      </c>
      <c r="G638" s="45">
        <v>3743.71</v>
      </c>
      <c r="H638" s="43">
        <v>3604</v>
      </c>
      <c r="I638" s="45">
        <v>3422.2857142857147</v>
      </c>
      <c r="J638" s="43">
        <v>4043</v>
      </c>
      <c r="K638" s="45">
        <v>3717.8313615608135</v>
      </c>
      <c r="L638" s="26">
        <f t="shared" si="28"/>
        <v>-439</v>
      </c>
      <c r="M638" s="26">
        <f t="shared" si="29"/>
        <v>-295.54564727509887</v>
      </c>
    </row>
    <row r="639" spans="2:13">
      <c r="B639" s="22">
        <f t="shared" si="30"/>
        <v>624</v>
      </c>
      <c r="C639" s="44" t="s">
        <v>162</v>
      </c>
      <c r="D639" s="43">
        <v>162003042</v>
      </c>
      <c r="E639" s="41" t="s">
        <v>201</v>
      </c>
      <c r="F639" s="43" t="s">
        <v>36</v>
      </c>
      <c r="G639" s="45">
        <v>3657.21</v>
      </c>
      <c r="H639" s="43">
        <v>4040</v>
      </c>
      <c r="I639" s="45">
        <v>3905.9100642398284</v>
      </c>
      <c r="J639" s="43">
        <v>4242</v>
      </c>
      <c r="K639" s="45">
        <v>3865.2111134498</v>
      </c>
      <c r="L639" s="26">
        <f t="shared" si="28"/>
        <v>-202</v>
      </c>
      <c r="M639" s="26">
        <f t="shared" si="29"/>
        <v>40.698950790028448</v>
      </c>
    </row>
    <row r="640" spans="2:13">
      <c r="B640" s="22">
        <f t="shared" si="30"/>
        <v>625</v>
      </c>
      <c r="C640" s="44" t="s">
        <v>162</v>
      </c>
      <c r="D640" s="43">
        <v>162003044</v>
      </c>
      <c r="E640" s="41" t="s">
        <v>201</v>
      </c>
      <c r="F640" s="43" t="s">
        <v>36</v>
      </c>
      <c r="G640" s="45">
        <v>3577.32</v>
      </c>
      <c r="H640" s="43">
        <v>3749</v>
      </c>
      <c r="I640" s="45">
        <v>3584.9562433297756</v>
      </c>
      <c r="J640" s="43">
        <v>4286</v>
      </c>
      <c r="K640" s="45">
        <v>3844.3146816713556</v>
      </c>
      <c r="L640" s="26">
        <f t="shared" si="28"/>
        <v>-537</v>
      </c>
      <c r="M640" s="26">
        <f t="shared" si="29"/>
        <v>-259.35843834158004</v>
      </c>
    </row>
    <row r="641" spans="2:13">
      <c r="B641" s="22">
        <f t="shared" si="30"/>
        <v>626</v>
      </c>
      <c r="C641" s="44" t="s">
        <v>162</v>
      </c>
      <c r="D641" s="43">
        <v>162003050</v>
      </c>
      <c r="E641" s="41" t="s">
        <v>201</v>
      </c>
      <c r="F641" s="43" t="s">
        <v>36</v>
      </c>
      <c r="G641" s="45">
        <v>3799.61</v>
      </c>
      <c r="H641" s="43">
        <v>3473</v>
      </c>
      <c r="I641" s="45">
        <v>3383.8534759358286</v>
      </c>
      <c r="J641" s="43">
        <v>4281</v>
      </c>
      <c r="K641" s="45">
        <v>3915.6832938266516</v>
      </c>
      <c r="L641" s="26">
        <f t="shared" si="28"/>
        <v>-808</v>
      </c>
      <c r="M641" s="26">
        <f t="shared" si="29"/>
        <v>-531.82981789082305</v>
      </c>
    </row>
    <row r="642" spans="2:13">
      <c r="B642" s="22">
        <f t="shared" si="30"/>
        <v>627</v>
      </c>
      <c r="C642" s="44" t="s">
        <v>162</v>
      </c>
      <c r="D642" s="43">
        <v>162001565</v>
      </c>
      <c r="E642" s="41" t="s">
        <v>188</v>
      </c>
      <c r="F642" s="43" t="s">
        <v>38</v>
      </c>
      <c r="G642" s="45">
        <v>2760.6</v>
      </c>
      <c r="H642" s="43">
        <v>4602</v>
      </c>
      <c r="I642" s="45">
        <v>4484.6020408163267</v>
      </c>
      <c r="J642" s="43">
        <v>5009</v>
      </c>
      <c r="K642" s="45">
        <v>4890.5097048119687</v>
      </c>
      <c r="L642" s="26">
        <f t="shared" si="28"/>
        <v>-407</v>
      </c>
      <c r="M642" s="26">
        <f t="shared" si="29"/>
        <v>-405.907663995642</v>
      </c>
    </row>
    <row r="643" spans="2:13">
      <c r="B643" s="22">
        <f t="shared" si="30"/>
        <v>628</v>
      </c>
      <c r="C643" s="44" t="s">
        <v>162</v>
      </c>
      <c r="D643" s="43">
        <v>162001565</v>
      </c>
      <c r="E643" s="41" t="s">
        <v>188</v>
      </c>
      <c r="F643" s="43" t="s">
        <v>24</v>
      </c>
      <c r="G643" s="45">
        <v>518.9</v>
      </c>
      <c r="H643" s="43">
        <v>4384</v>
      </c>
      <c r="I643" s="45">
        <v>4241.1405295315681</v>
      </c>
      <c r="J643" s="43">
        <v>5009</v>
      </c>
      <c r="K643" s="45">
        <v>4890.5097048119687</v>
      </c>
      <c r="L643" s="26">
        <f t="shared" si="28"/>
        <v>-625</v>
      </c>
      <c r="M643" s="26">
        <f t="shared" si="29"/>
        <v>-649.36917528040067</v>
      </c>
    </row>
    <row r="644" spans="2:13">
      <c r="B644" s="22">
        <f t="shared" si="30"/>
        <v>629</v>
      </c>
      <c r="C644" s="44" t="s">
        <v>162</v>
      </c>
      <c r="D644" s="43">
        <v>162001565</v>
      </c>
      <c r="E644" s="41" t="s">
        <v>188</v>
      </c>
      <c r="F644" s="43" t="s">
        <v>14</v>
      </c>
      <c r="G644" s="45">
        <v>539.6</v>
      </c>
      <c r="H644" s="43">
        <v>5253</v>
      </c>
      <c r="I644" s="45">
        <v>5098.343147208122</v>
      </c>
      <c r="J644" s="43">
        <v>5009</v>
      </c>
      <c r="K644" s="45">
        <v>4890.5097048119687</v>
      </c>
      <c r="L644" s="26">
        <f t="shared" si="28"/>
        <v>244</v>
      </c>
      <c r="M644" s="26">
        <f t="shared" si="29"/>
        <v>207.83344239615326</v>
      </c>
    </row>
    <row r="645" spans="2:13">
      <c r="B645" s="22">
        <f t="shared" si="30"/>
        <v>630</v>
      </c>
      <c r="C645" s="44" t="s">
        <v>162</v>
      </c>
      <c r="D645" s="43">
        <v>162001568</v>
      </c>
      <c r="E645" s="41" t="s">
        <v>188</v>
      </c>
      <c r="F645" s="43" t="s">
        <v>38</v>
      </c>
      <c r="G645" s="45">
        <v>3782.5</v>
      </c>
      <c r="H645" s="43">
        <v>5264</v>
      </c>
      <c r="I645" s="45">
        <v>5041.1290322580644</v>
      </c>
      <c r="J645" s="43">
        <v>5050</v>
      </c>
      <c r="K645" s="45">
        <v>4947.8559870550162</v>
      </c>
      <c r="L645" s="26">
        <f t="shared" si="28"/>
        <v>214</v>
      </c>
      <c r="M645" s="26">
        <f t="shared" si="29"/>
        <v>93.273045203048241</v>
      </c>
    </row>
    <row r="646" spans="2:13">
      <c r="B646" s="22">
        <f t="shared" si="30"/>
        <v>631</v>
      </c>
      <c r="C646" s="44" t="s">
        <v>162</v>
      </c>
      <c r="D646" s="43">
        <v>162003051</v>
      </c>
      <c r="E646" s="41" t="s">
        <v>201</v>
      </c>
      <c r="F646" s="43" t="s">
        <v>36</v>
      </c>
      <c r="G646" s="45">
        <v>3670.11</v>
      </c>
      <c r="H646" s="43">
        <v>4006</v>
      </c>
      <c r="I646" s="45">
        <v>3838.0064516129028</v>
      </c>
      <c r="J646" s="43">
        <v>4114</v>
      </c>
      <c r="K646" s="45">
        <v>3815.4067207415983</v>
      </c>
      <c r="L646" s="26">
        <f t="shared" si="28"/>
        <v>-108</v>
      </c>
      <c r="M646" s="26">
        <f t="shared" si="29"/>
        <v>22.599730871304473</v>
      </c>
    </row>
    <row r="647" spans="2:13">
      <c r="B647" s="22">
        <f t="shared" si="30"/>
        <v>632</v>
      </c>
      <c r="C647" s="44" t="s">
        <v>162</v>
      </c>
      <c r="D647" s="43">
        <v>162001567</v>
      </c>
      <c r="E647" s="41" t="s">
        <v>188</v>
      </c>
      <c r="F647" s="43" t="s">
        <v>38</v>
      </c>
      <c r="G647" s="45">
        <v>2813.57</v>
      </c>
      <c r="H647" s="43">
        <v>5116</v>
      </c>
      <c r="I647" s="45">
        <v>5006.706002034588</v>
      </c>
      <c r="J647" s="43">
        <v>4974</v>
      </c>
      <c r="K647" s="45">
        <v>4791.1991878172585</v>
      </c>
      <c r="L647" s="26">
        <f t="shared" si="28"/>
        <v>142</v>
      </c>
      <c r="M647" s="26">
        <f t="shared" si="29"/>
        <v>215.50681421732952</v>
      </c>
    </row>
    <row r="648" spans="2:13">
      <c r="B648" s="22">
        <f t="shared" si="30"/>
        <v>633</v>
      </c>
      <c r="C648" s="44" t="s">
        <v>162</v>
      </c>
      <c r="D648" s="43">
        <v>162001567</v>
      </c>
      <c r="E648" s="41" t="s">
        <v>188</v>
      </c>
      <c r="F648" s="43" t="s">
        <v>14</v>
      </c>
      <c r="G648" s="45">
        <v>611.71</v>
      </c>
      <c r="H648" s="43">
        <v>4618</v>
      </c>
      <c r="I648" s="45">
        <v>4476.6326530612241</v>
      </c>
      <c r="J648" s="43">
        <v>4974</v>
      </c>
      <c r="K648" s="45">
        <v>4791.1991878172585</v>
      </c>
      <c r="L648" s="26">
        <f t="shared" si="28"/>
        <v>-356</v>
      </c>
      <c r="M648" s="26">
        <f t="shared" si="29"/>
        <v>-314.56653475603434</v>
      </c>
    </row>
    <row r="649" spans="2:13">
      <c r="B649" s="22">
        <f t="shared" si="30"/>
        <v>634</v>
      </c>
      <c r="C649" s="44" t="s">
        <v>162</v>
      </c>
      <c r="D649" s="43">
        <v>162003057</v>
      </c>
      <c r="E649" s="41" t="s">
        <v>201</v>
      </c>
      <c r="F649" s="43" t="s">
        <v>36</v>
      </c>
      <c r="G649" s="45">
        <v>3665.24</v>
      </c>
      <c r="H649" s="43">
        <v>3515</v>
      </c>
      <c r="I649" s="45">
        <v>3403.8830347734456</v>
      </c>
      <c r="J649" s="43">
        <v>4361</v>
      </c>
      <c r="K649" s="45">
        <v>3977.0619769043333</v>
      </c>
      <c r="L649" s="26">
        <f t="shared" si="28"/>
        <v>-846</v>
      </c>
      <c r="M649" s="26">
        <f t="shared" si="29"/>
        <v>-573.17894213088766</v>
      </c>
    </row>
    <row r="650" spans="2:13">
      <c r="B650" s="22">
        <f t="shared" si="30"/>
        <v>635</v>
      </c>
      <c r="C650" s="44" t="s">
        <v>162</v>
      </c>
      <c r="D650" s="43">
        <v>162001733</v>
      </c>
      <c r="E650" s="41" t="s">
        <v>200</v>
      </c>
      <c r="F650" s="43" t="s">
        <v>31</v>
      </c>
      <c r="G650" s="45">
        <v>1353</v>
      </c>
      <c r="H650" s="43">
        <v>4107</v>
      </c>
      <c r="I650" s="45">
        <v>3956.2030237580998</v>
      </c>
      <c r="J650" s="43">
        <v>3933</v>
      </c>
      <c r="K650" s="45">
        <v>3684.5438028610215</v>
      </c>
      <c r="L650" s="26">
        <f t="shared" si="28"/>
        <v>174</v>
      </c>
      <c r="M650" s="26">
        <f t="shared" si="29"/>
        <v>271.65922089707828</v>
      </c>
    </row>
    <row r="651" spans="2:13">
      <c r="B651" s="22">
        <f t="shared" si="30"/>
        <v>636</v>
      </c>
      <c r="C651" s="44" t="s">
        <v>162</v>
      </c>
      <c r="D651" s="43">
        <v>162001733</v>
      </c>
      <c r="E651" s="41" t="s">
        <v>200</v>
      </c>
      <c r="F651" s="43" t="s">
        <v>16</v>
      </c>
      <c r="G651" s="45">
        <v>273.39999999999998</v>
      </c>
      <c r="H651" s="43">
        <v>3959</v>
      </c>
      <c r="I651" s="45">
        <v>3806.2411575562701</v>
      </c>
      <c r="J651" s="43">
        <v>3933</v>
      </c>
      <c r="K651" s="45">
        <v>3684.5438028610215</v>
      </c>
      <c r="L651" s="26">
        <f t="shared" si="28"/>
        <v>26</v>
      </c>
      <c r="M651" s="26">
        <f t="shared" si="29"/>
        <v>121.69735469524858</v>
      </c>
    </row>
    <row r="652" spans="2:13">
      <c r="B652" s="22">
        <f t="shared" si="30"/>
        <v>637</v>
      </c>
      <c r="C652" s="44" t="s">
        <v>162</v>
      </c>
      <c r="D652" s="43">
        <v>162001733</v>
      </c>
      <c r="E652" s="41" t="s">
        <v>200</v>
      </c>
      <c r="F652" s="43" t="s">
        <v>19</v>
      </c>
      <c r="G652" s="45">
        <v>1372.4</v>
      </c>
      <c r="H652" s="43">
        <v>2472</v>
      </c>
      <c r="I652" s="45">
        <v>2331.4863157894733</v>
      </c>
      <c r="J652" s="43">
        <v>3933</v>
      </c>
      <c r="K652" s="45">
        <v>3684.5438028610215</v>
      </c>
      <c r="L652" s="26">
        <f t="shared" si="28"/>
        <v>-1461</v>
      </c>
      <c r="M652" s="26">
        <f t="shared" si="29"/>
        <v>-1353.0574870715482</v>
      </c>
    </row>
    <row r="653" spans="2:13">
      <c r="B653" s="22">
        <f t="shared" si="30"/>
        <v>638</v>
      </c>
      <c r="C653" s="44" t="s">
        <v>162</v>
      </c>
      <c r="D653" s="43">
        <v>162001733</v>
      </c>
      <c r="E653" s="41" t="s">
        <v>200</v>
      </c>
      <c r="F653" s="43" t="s">
        <v>186</v>
      </c>
      <c r="G653" s="45">
        <v>945.9</v>
      </c>
      <c r="H653" s="43">
        <v>3423</v>
      </c>
      <c r="I653" s="45">
        <v>3238.6568109820482</v>
      </c>
      <c r="J653" s="43">
        <v>3933</v>
      </c>
      <c r="K653" s="45">
        <v>3684.5438028610215</v>
      </c>
      <c r="L653" s="26">
        <f t="shared" si="28"/>
        <v>-510</v>
      </c>
      <c r="M653" s="26">
        <f t="shared" si="29"/>
        <v>-445.88699187897328</v>
      </c>
    </row>
    <row r="654" spans="2:13">
      <c r="B654" s="22">
        <f t="shared" si="30"/>
        <v>639</v>
      </c>
      <c r="C654" s="44" t="s">
        <v>162</v>
      </c>
      <c r="D654" s="43">
        <v>162001957</v>
      </c>
      <c r="E654" s="41" t="s">
        <v>40</v>
      </c>
      <c r="F654" s="43" t="s">
        <v>31</v>
      </c>
      <c r="G654" s="45">
        <v>1421.31</v>
      </c>
      <c r="H654" s="43">
        <v>3344</v>
      </c>
      <c r="I654" s="45">
        <v>3242.9833333333331</v>
      </c>
      <c r="J654" s="43">
        <v>3765</v>
      </c>
      <c r="K654" s="45">
        <v>3661.6932707355245</v>
      </c>
      <c r="L654" s="26">
        <f t="shared" si="28"/>
        <v>-421</v>
      </c>
      <c r="M654" s="26">
        <f t="shared" si="29"/>
        <v>-418.70993740219137</v>
      </c>
    </row>
    <row r="655" spans="2:13">
      <c r="B655" s="22">
        <f t="shared" si="30"/>
        <v>640</v>
      </c>
      <c r="C655" s="44" t="s">
        <v>162</v>
      </c>
      <c r="D655" s="43">
        <v>162001957</v>
      </c>
      <c r="E655" s="41" t="s">
        <v>40</v>
      </c>
      <c r="F655" s="43" t="s">
        <v>19</v>
      </c>
      <c r="G655" s="45">
        <v>1306.9000000000001</v>
      </c>
      <c r="H655" s="43">
        <v>4019</v>
      </c>
      <c r="I655" s="45">
        <v>3850.4884696016775</v>
      </c>
      <c r="J655" s="43">
        <v>3765</v>
      </c>
      <c r="K655" s="45">
        <v>3661.6932707355245</v>
      </c>
      <c r="L655" s="26">
        <f t="shared" ref="L655:L718" si="31">+H655-J655</f>
        <v>254</v>
      </c>
      <c r="M655" s="26">
        <f t="shared" ref="M655:M718" si="32">+I655-K655</f>
        <v>188.79519886615299</v>
      </c>
    </row>
    <row r="656" spans="2:13">
      <c r="B656" s="22">
        <f t="shared" si="30"/>
        <v>641</v>
      </c>
      <c r="C656" s="44" t="s">
        <v>162</v>
      </c>
      <c r="D656" s="43">
        <v>162001957</v>
      </c>
      <c r="E656" s="41" t="s">
        <v>40</v>
      </c>
      <c r="F656" s="43" t="s">
        <v>16</v>
      </c>
      <c r="G656" s="45">
        <v>1391.77</v>
      </c>
      <c r="H656" s="43">
        <v>4373</v>
      </c>
      <c r="I656" s="45">
        <v>4204.8076923076924</v>
      </c>
      <c r="J656" s="43">
        <v>3765</v>
      </c>
      <c r="K656" s="45">
        <v>3661.6932707355245</v>
      </c>
      <c r="L656" s="26">
        <f t="shared" si="31"/>
        <v>608</v>
      </c>
      <c r="M656" s="26">
        <f t="shared" si="32"/>
        <v>543.11442157216788</v>
      </c>
    </row>
    <row r="657" spans="2:13">
      <c r="B657" s="22">
        <f t="shared" ref="B657:B720" si="33">B656+1</f>
        <v>642</v>
      </c>
      <c r="C657" s="44" t="s">
        <v>162</v>
      </c>
      <c r="D657" s="43">
        <v>162001569</v>
      </c>
      <c r="E657" s="41" t="s">
        <v>188</v>
      </c>
      <c r="F657" s="43" t="s">
        <v>38</v>
      </c>
      <c r="G657" s="45">
        <v>2941</v>
      </c>
      <c r="H657" s="43">
        <v>4964</v>
      </c>
      <c r="I657" s="45">
        <v>4857.8452138492867</v>
      </c>
      <c r="J657" s="43">
        <v>5306</v>
      </c>
      <c r="K657" s="45">
        <v>5174.7164209250659</v>
      </c>
      <c r="L657" s="26">
        <f t="shared" si="31"/>
        <v>-342</v>
      </c>
      <c r="M657" s="26">
        <f t="shared" si="32"/>
        <v>-316.87120707577924</v>
      </c>
    </row>
    <row r="658" spans="2:13">
      <c r="B658" s="22">
        <f t="shared" si="33"/>
        <v>643</v>
      </c>
      <c r="C658" s="44" t="s">
        <v>162</v>
      </c>
      <c r="D658" s="43">
        <v>162001569</v>
      </c>
      <c r="E658" s="41" t="s">
        <v>188</v>
      </c>
      <c r="F658" s="43" t="s">
        <v>24</v>
      </c>
      <c r="G658" s="45">
        <v>348</v>
      </c>
      <c r="H658" s="43">
        <v>4862</v>
      </c>
      <c r="I658" s="45">
        <v>4718.709349593496</v>
      </c>
      <c r="J658" s="43">
        <v>5306</v>
      </c>
      <c r="K658" s="45">
        <v>5174.7164209250659</v>
      </c>
      <c r="L658" s="26">
        <f t="shared" si="31"/>
        <v>-444</v>
      </c>
      <c r="M658" s="26">
        <f t="shared" si="32"/>
        <v>-456.00707133156993</v>
      </c>
    </row>
    <row r="659" spans="2:13">
      <c r="B659" s="22">
        <f t="shared" si="33"/>
        <v>644</v>
      </c>
      <c r="C659" s="44" t="s">
        <v>162</v>
      </c>
      <c r="D659" s="43">
        <v>162001569</v>
      </c>
      <c r="E659" s="41" t="s">
        <v>188</v>
      </c>
      <c r="F659" s="43" t="s">
        <v>14</v>
      </c>
      <c r="G659" s="45">
        <v>776.94</v>
      </c>
      <c r="H659" s="43">
        <v>4266</v>
      </c>
      <c r="I659" s="45">
        <v>4122.7873855544258</v>
      </c>
      <c r="J659" s="43">
        <v>5306</v>
      </c>
      <c r="K659" s="45">
        <v>5174.7164209250659</v>
      </c>
      <c r="L659" s="26">
        <f t="shared" si="31"/>
        <v>-1040</v>
      </c>
      <c r="M659" s="26">
        <f t="shared" si="32"/>
        <v>-1051.9290353706401</v>
      </c>
    </row>
    <row r="660" spans="2:13">
      <c r="B660" s="22">
        <f t="shared" si="33"/>
        <v>645</v>
      </c>
      <c r="C660" s="44" t="s">
        <v>162</v>
      </c>
      <c r="D660" s="43">
        <v>162004818</v>
      </c>
      <c r="E660" s="41" t="s">
        <v>12</v>
      </c>
      <c r="F660" s="43" t="s">
        <v>13</v>
      </c>
      <c r="G660" s="45">
        <v>3733.21</v>
      </c>
      <c r="H660" s="43">
        <v>3869</v>
      </c>
      <c r="I660" s="45">
        <v>3768.2885032537961</v>
      </c>
      <c r="J660" s="43">
        <v>4127</v>
      </c>
      <c r="K660" s="45">
        <v>3889.671467619849</v>
      </c>
      <c r="L660" s="26">
        <f t="shared" si="31"/>
        <v>-258</v>
      </c>
      <c r="M660" s="26">
        <f t="shared" si="32"/>
        <v>-121.38296436605287</v>
      </c>
    </row>
    <row r="661" spans="2:13">
      <c r="B661" s="22">
        <f t="shared" si="33"/>
        <v>646</v>
      </c>
      <c r="C661" s="44" t="s">
        <v>162</v>
      </c>
      <c r="D661" s="43">
        <v>162003061</v>
      </c>
      <c r="E661" s="41" t="s">
        <v>201</v>
      </c>
      <c r="F661" s="43" t="s">
        <v>36</v>
      </c>
      <c r="G661" s="45">
        <v>2846.66</v>
      </c>
      <c r="H661" s="43">
        <v>3655</v>
      </c>
      <c r="I661" s="45">
        <v>3588.8285410010649</v>
      </c>
      <c r="J661" s="43">
        <v>4370</v>
      </c>
      <c r="K661" s="45">
        <v>3986.1769402746727</v>
      </c>
      <c r="L661" s="26">
        <f t="shared" si="31"/>
        <v>-715</v>
      </c>
      <c r="M661" s="26">
        <f t="shared" si="32"/>
        <v>-397.34839927360781</v>
      </c>
    </row>
    <row r="662" spans="2:13">
      <c r="B662" s="22">
        <f t="shared" si="33"/>
        <v>647</v>
      </c>
      <c r="C662" s="44" t="s">
        <v>162</v>
      </c>
      <c r="D662" s="43">
        <v>162003061</v>
      </c>
      <c r="E662" s="41" t="s">
        <v>201</v>
      </c>
      <c r="F662" s="43" t="s">
        <v>16</v>
      </c>
      <c r="G662" s="45">
        <v>982.75</v>
      </c>
      <c r="H662" s="43">
        <v>3779</v>
      </c>
      <c r="I662" s="45">
        <v>3690.6493092454843</v>
      </c>
      <c r="J662" s="43">
        <v>4370</v>
      </c>
      <c r="K662" s="45">
        <v>3986.1769402746727</v>
      </c>
      <c r="L662" s="26">
        <f t="shared" si="31"/>
        <v>-591</v>
      </c>
      <c r="M662" s="26">
        <f t="shared" si="32"/>
        <v>-295.52763102918834</v>
      </c>
    </row>
    <row r="663" spans="2:13">
      <c r="B663" s="22">
        <f t="shared" si="33"/>
        <v>648</v>
      </c>
      <c r="C663" s="44" t="s">
        <v>162</v>
      </c>
      <c r="D663" s="43">
        <v>162003062</v>
      </c>
      <c r="E663" s="41" t="s">
        <v>201</v>
      </c>
      <c r="F663" s="43" t="s">
        <v>36</v>
      </c>
      <c r="G663" s="45">
        <v>2913.94</v>
      </c>
      <c r="H663" s="43">
        <v>4191</v>
      </c>
      <c r="I663" s="45">
        <v>4007.6157950907145</v>
      </c>
      <c r="J663" s="43">
        <v>4213</v>
      </c>
      <c r="K663" s="45">
        <v>3824.6182669789227</v>
      </c>
      <c r="L663" s="26">
        <f t="shared" si="31"/>
        <v>-22</v>
      </c>
      <c r="M663" s="26">
        <f t="shared" si="32"/>
        <v>182.99752811179178</v>
      </c>
    </row>
    <row r="664" spans="2:13">
      <c r="B664" s="22">
        <f t="shared" si="33"/>
        <v>649</v>
      </c>
      <c r="C664" s="44" t="s">
        <v>162</v>
      </c>
      <c r="D664" s="43">
        <v>162003062</v>
      </c>
      <c r="E664" s="41" t="s">
        <v>201</v>
      </c>
      <c r="F664" s="43" t="s">
        <v>16</v>
      </c>
      <c r="G664" s="45">
        <v>822.17</v>
      </c>
      <c r="H664" s="43">
        <v>3460</v>
      </c>
      <c r="I664" s="45">
        <v>3305.4042553191489</v>
      </c>
      <c r="J664" s="43">
        <v>4213</v>
      </c>
      <c r="K664" s="45">
        <v>3824.6182669789227</v>
      </c>
      <c r="L664" s="26">
        <f t="shared" si="31"/>
        <v>-753</v>
      </c>
      <c r="M664" s="26">
        <f t="shared" si="32"/>
        <v>-519.21401165977386</v>
      </c>
    </row>
    <row r="665" spans="2:13">
      <c r="B665" s="22">
        <f t="shared" si="33"/>
        <v>650</v>
      </c>
      <c r="C665" s="44" t="s">
        <v>162</v>
      </c>
      <c r="D665" s="43">
        <v>162001572</v>
      </c>
      <c r="E665" s="41" t="s">
        <v>188</v>
      </c>
      <c r="F665" s="43" t="s">
        <v>38</v>
      </c>
      <c r="G665" s="45">
        <v>2769.4</v>
      </c>
      <c r="H665" s="43">
        <v>5279</v>
      </c>
      <c r="I665" s="45">
        <v>5156.2325581395344</v>
      </c>
      <c r="J665" s="43">
        <v>5034</v>
      </c>
      <c r="K665" s="45">
        <v>4944.8300926397224</v>
      </c>
      <c r="L665" s="26">
        <f t="shared" si="31"/>
        <v>245</v>
      </c>
      <c r="M665" s="26">
        <f t="shared" si="32"/>
        <v>211.40246549981202</v>
      </c>
    </row>
    <row r="666" spans="2:13">
      <c r="B666" s="22">
        <f t="shared" si="33"/>
        <v>651</v>
      </c>
      <c r="C666" s="44" t="s">
        <v>162</v>
      </c>
      <c r="D666" s="43">
        <v>162001572</v>
      </c>
      <c r="E666" s="41" t="s">
        <v>188</v>
      </c>
      <c r="F666" s="43" t="s">
        <v>24</v>
      </c>
      <c r="G666" s="45">
        <v>342.1</v>
      </c>
      <c r="H666" s="43">
        <v>4991</v>
      </c>
      <c r="I666" s="45">
        <v>4890.0697674418607</v>
      </c>
      <c r="J666" s="43">
        <v>5034</v>
      </c>
      <c r="K666" s="45">
        <v>4944.8300926397224</v>
      </c>
      <c r="L666" s="26">
        <f t="shared" si="31"/>
        <v>-43</v>
      </c>
      <c r="M666" s="26">
        <f t="shared" si="32"/>
        <v>-54.760325197861675</v>
      </c>
    </row>
    <row r="667" spans="2:13">
      <c r="B667" s="22">
        <f t="shared" si="33"/>
        <v>652</v>
      </c>
      <c r="C667" s="44" t="s">
        <v>162</v>
      </c>
      <c r="D667" s="43">
        <v>162001572</v>
      </c>
      <c r="E667" s="41" t="s">
        <v>188</v>
      </c>
      <c r="F667" s="43" t="s">
        <v>14</v>
      </c>
      <c r="G667" s="45">
        <v>649.9</v>
      </c>
      <c r="H667" s="43">
        <v>5429</v>
      </c>
      <c r="I667" s="45">
        <v>5303.1260080645161</v>
      </c>
      <c r="J667" s="43">
        <v>5034</v>
      </c>
      <c r="K667" s="45">
        <v>4944.8300926397224</v>
      </c>
      <c r="L667" s="26">
        <f t="shared" si="31"/>
        <v>395</v>
      </c>
      <c r="M667" s="26">
        <f t="shared" si="32"/>
        <v>358.29591542479375</v>
      </c>
    </row>
    <row r="668" spans="2:13">
      <c r="B668" s="22">
        <f t="shared" si="33"/>
        <v>653</v>
      </c>
      <c r="C668" s="44" t="s">
        <v>162</v>
      </c>
      <c r="D668" s="43">
        <v>162004819</v>
      </c>
      <c r="E668" s="41" t="s">
        <v>12</v>
      </c>
      <c r="F668" s="43" t="s">
        <v>13</v>
      </c>
      <c r="G668" s="45">
        <v>2989.01</v>
      </c>
      <c r="H668" s="43">
        <v>4247</v>
      </c>
      <c r="I668" s="45">
        <v>4064.9206859592709</v>
      </c>
      <c r="J668" s="43">
        <v>4057</v>
      </c>
      <c r="K668" s="45">
        <v>3827.2698663298597</v>
      </c>
      <c r="L668" s="26">
        <f t="shared" si="31"/>
        <v>190</v>
      </c>
      <c r="M668" s="26">
        <f t="shared" si="32"/>
        <v>237.65081962941122</v>
      </c>
    </row>
    <row r="669" spans="2:13">
      <c r="B669" s="22">
        <f t="shared" si="33"/>
        <v>654</v>
      </c>
      <c r="C669" s="44" t="s">
        <v>162</v>
      </c>
      <c r="D669" s="43">
        <v>162004819</v>
      </c>
      <c r="E669" s="41" t="s">
        <v>12</v>
      </c>
      <c r="F669" s="43" t="s">
        <v>19</v>
      </c>
      <c r="G669" s="45">
        <v>613.4</v>
      </c>
      <c r="H669" s="43">
        <v>3582</v>
      </c>
      <c r="I669" s="45">
        <v>3376.8801696712626</v>
      </c>
      <c r="J669" s="43">
        <v>4057</v>
      </c>
      <c r="K669" s="45">
        <v>3827.2698663298597</v>
      </c>
      <c r="L669" s="26">
        <f t="shared" si="31"/>
        <v>-475</v>
      </c>
      <c r="M669" s="26">
        <f t="shared" si="32"/>
        <v>-450.38969665859713</v>
      </c>
    </row>
    <row r="670" spans="2:13">
      <c r="B670" s="22">
        <f t="shared" si="33"/>
        <v>655</v>
      </c>
      <c r="C670" s="44" t="s">
        <v>162</v>
      </c>
      <c r="D670" s="43">
        <v>162001573</v>
      </c>
      <c r="E670" s="41" t="s">
        <v>188</v>
      </c>
      <c r="F670" s="43" t="s">
        <v>38</v>
      </c>
      <c r="G670" s="45">
        <v>3551.7</v>
      </c>
      <c r="H670" s="43">
        <v>5718</v>
      </c>
      <c r="I670" s="45">
        <v>5608.2606060606049</v>
      </c>
      <c r="J670" s="43">
        <v>4714</v>
      </c>
      <c r="K670" s="45">
        <v>4565.8457142857142</v>
      </c>
      <c r="L670" s="26">
        <f t="shared" si="31"/>
        <v>1004</v>
      </c>
      <c r="M670" s="26">
        <f t="shared" si="32"/>
        <v>1042.4148917748907</v>
      </c>
    </row>
    <row r="671" spans="2:13">
      <c r="B671" s="22">
        <f t="shared" si="33"/>
        <v>656</v>
      </c>
      <c r="C671" s="44" t="s">
        <v>162</v>
      </c>
      <c r="D671" s="43">
        <v>162004823</v>
      </c>
      <c r="E671" s="41" t="s">
        <v>12</v>
      </c>
      <c r="F671" s="43" t="s">
        <v>13</v>
      </c>
      <c r="G671" s="45">
        <v>3490.81</v>
      </c>
      <c r="H671" s="43">
        <v>3745</v>
      </c>
      <c r="I671" s="45">
        <v>3521.8936170212764</v>
      </c>
      <c r="J671" s="43">
        <v>4088</v>
      </c>
      <c r="K671" s="45">
        <v>3780.8660397074191</v>
      </c>
      <c r="L671" s="26">
        <f t="shared" si="31"/>
        <v>-343</v>
      </c>
      <c r="M671" s="26">
        <f t="shared" si="32"/>
        <v>-258.97242268614264</v>
      </c>
    </row>
    <row r="672" spans="2:13">
      <c r="B672" s="22">
        <f t="shared" si="33"/>
        <v>657</v>
      </c>
      <c r="C672" s="44" t="s">
        <v>162</v>
      </c>
      <c r="D672" s="43">
        <v>162001959</v>
      </c>
      <c r="E672" s="41" t="s">
        <v>40</v>
      </c>
      <c r="F672" s="43" t="s">
        <v>31</v>
      </c>
      <c r="G672" s="45">
        <v>1226.3800000000001</v>
      </c>
      <c r="H672" s="43">
        <v>3194</v>
      </c>
      <c r="I672" s="45">
        <v>3086.7513116474288</v>
      </c>
      <c r="J672" s="43">
        <v>3688</v>
      </c>
      <c r="K672" s="45">
        <v>3555.7700391510402</v>
      </c>
      <c r="L672" s="26">
        <f t="shared" si="31"/>
        <v>-494</v>
      </c>
      <c r="M672" s="26">
        <f t="shared" si="32"/>
        <v>-469.01872750361144</v>
      </c>
    </row>
    <row r="673" spans="2:13">
      <c r="B673" s="22">
        <f t="shared" si="33"/>
        <v>658</v>
      </c>
      <c r="C673" s="44" t="s">
        <v>162</v>
      </c>
      <c r="D673" s="43">
        <v>162001959</v>
      </c>
      <c r="E673" s="41" t="s">
        <v>40</v>
      </c>
      <c r="F673" s="43" t="s">
        <v>16</v>
      </c>
      <c r="G673" s="45">
        <v>1452.6</v>
      </c>
      <c r="H673" s="43">
        <v>3864</v>
      </c>
      <c r="I673" s="45">
        <v>3724.6829268292686</v>
      </c>
      <c r="J673" s="43">
        <v>3688</v>
      </c>
      <c r="K673" s="45">
        <v>3555.7700391510402</v>
      </c>
      <c r="L673" s="26">
        <f t="shared" si="31"/>
        <v>176</v>
      </c>
      <c r="M673" s="26">
        <f t="shared" si="32"/>
        <v>168.91288767822834</v>
      </c>
    </row>
    <row r="674" spans="2:13">
      <c r="B674" s="22">
        <f t="shared" si="33"/>
        <v>659</v>
      </c>
      <c r="C674" s="44" t="s">
        <v>162</v>
      </c>
      <c r="D674" s="43">
        <v>162001959</v>
      </c>
      <c r="E674" s="41" t="s">
        <v>40</v>
      </c>
      <c r="F674" s="43" t="s">
        <v>19</v>
      </c>
      <c r="G674" s="45">
        <v>940.37</v>
      </c>
      <c r="H674" s="43">
        <v>3974</v>
      </c>
      <c r="I674" s="45">
        <v>3806.3206751054854</v>
      </c>
      <c r="J674" s="43">
        <v>3688</v>
      </c>
      <c r="K674" s="45">
        <v>3555.7700391510402</v>
      </c>
      <c r="L674" s="26">
        <f t="shared" si="31"/>
        <v>286</v>
      </c>
      <c r="M674" s="26">
        <f t="shared" si="32"/>
        <v>250.55063595444517</v>
      </c>
    </row>
    <row r="675" spans="2:13">
      <c r="B675" s="22">
        <f t="shared" si="33"/>
        <v>660</v>
      </c>
      <c r="C675" s="44" t="s">
        <v>162</v>
      </c>
      <c r="D675" s="43">
        <v>162001570</v>
      </c>
      <c r="E675" s="41" t="s">
        <v>188</v>
      </c>
      <c r="F675" s="43" t="s">
        <v>38</v>
      </c>
      <c r="G675" s="45">
        <v>3502.22</v>
      </c>
      <c r="H675" s="43">
        <v>5090</v>
      </c>
      <c r="I675" s="45">
        <v>4986.0163432073541</v>
      </c>
      <c r="J675" s="43">
        <v>4226</v>
      </c>
      <c r="K675" s="45">
        <v>4079.5566066838046</v>
      </c>
      <c r="L675" s="26">
        <f t="shared" si="31"/>
        <v>864</v>
      </c>
      <c r="M675" s="26">
        <f t="shared" si="32"/>
        <v>906.45973652354951</v>
      </c>
    </row>
    <row r="676" spans="2:13">
      <c r="B676" s="22">
        <f t="shared" si="33"/>
        <v>661</v>
      </c>
      <c r="C676" s="44" t="s">
        <v>162</v>
      </c>
      <c r="D676" s="43">
        <v>162001574</v>
      </c>
      <c r="E676" s="41" t="s">
        <v>188</v>
      </c>
      <c r="F676" s="43" t="s">
        <v>38</v>
      </c>
      <c r="G676" s="45">
        <v>2822.2</v>
      </c>
      <c r="H676" s="43">
        <v>4949</v>
      </c>
      <c r="I676" s="45">
        <v>4869.0161616161622</v>
      </c>
      <c r="J676" s="43">
        <v>4781</v>
      </c>
      <c r="K676" s="45">
        <v>4731.0210088297981</v>
      </c>
      <c r="L676" s="26">
        <f t="shared" si="31"/>
        <v>168</v>
      </c>
      <c r="M676" s="26">
        <f t="shared" si="32"/>
        <v>137.99515278636409</v>
      </c>
    </row>
    <row r="677" spans="2:13">
      <c r="B677" s="22">
        <f t="shared" si="33"/>
        <v>662</v>
      </c>
      <c r="C677" s="44" t="s">
        <v>162</v>
      </c>
      <c r="D677" s="43">
        <v>162001574</v>
      </c>
      <c r="E677" s="41" t="s">
        <v>188</v>
      </c>
      <c r="F677" s="43" t="s">
        <v>24</v>
      </c>
      <c r="G677" s="45">
        <v>337.1</v>
      </c>
      <c r="H677" s="43">
        <v>4626</v>
      </c>
      <c r="I677" s="45">
        <v>4509.0637007077858</v>
      </c>
      <c r="J677" s="43">
        <v>4781</v>
      </c>
      <c r="K677" s="45">
        <v>4731.0210088297981</v>
      </c>
      <c r="L677" s="26">
        <f t="shared" si="31"/>
        <v>-155</v>
      </c>
      <c r="M677" s="26">
        <f t="shared" si="32"/>
        <v>-221.95730812201236</v>
      </c>
    </row>
    <row r="678" spans="2:13">
      <c r="B678" s="22">
        <f t="shared" si="33"/>
        <v>663</v>
      </c>
      <c r="C678" s="44" t="s">
        <v>162</v>
      </c>
      <c r="D678" s="43">
        <v>162001574</v>
      </c>
      <c r="E678" s="41" t="s">
        <v>188</v>
      </c>
      <c r="F678" s="43" t="s">
        <v>14</v>
      </c>
      <c r="G678" s="45">
        <v>685.1</v>
      </c>
      <c r="H678" s="43">
        <v>4418</v>
      </c>
      <c r="I678" s="45">
        <v>4300.9072375127425</v>
      </c>
      <c r="J678" s="43">
        <v>4781</v>
      </c>
      <c r="K678" s="45">
        <v>4731.0210088297981</v>
      </c>
      <c r="L678" s="26">
        <f t="shared" si="31"/>
        <v>-363</v>
      </c>
      <c r="M678" s="26">
        <f t="shared" si="32"/>
        <v>-430.11377131705558</v>
      </c>
    </row>
    <row r="679" spans="2:13">
      <c r="B679" s="22">
        <f t="shared" si="33"/>
        <v>664</v>
      </c>
      <c r="C679" s="44" t="s">
        <v>162</v>
      </c>
      <c r="D679" s="43">
        <v>162004827</v>
      </c>
      <c r="E679" s="41" t="s">
        <v>12</v>
      </c>
      <c r="F679" s="43" t="s">
        <v>13</v>
      </c>
      <c r="G679" s="45">
        <v>3339.64</v>
      </c>
      <c r="H679" s="43">
        <v>3864</v>
      </c>
      <c r="I679" s="45">
        <v>3710.6008583690987</v>
      </c>
      <c r="J679" s="43">
        <v>4092</v>
      </c>
      <c r="K679" s="45">
        <v>3847.3672245026837</v>
      </c>
      <c r="L679" s="26">
        <f t="shared" si="31"/>
        <v>-228</v>
      </c>
      <c r="M679" s="26">
        <f t="shared" si="32"/>
        <v>-136.76636613358505</v>
      </c>
    </row>
    <row r="680" spans="2:13">
      <c r="B680" s="22">
        <f t="shared" si="33"/>
        <v>665</v>
      </c>
      <c r="C680" s="44" t="s">
        <v>162</v>
      </c>
      <c r="D680" s="43">
        <v>162004834</v>
      </c>
      <c r="E680" s="41" t="s">
        <v>12</v>
      </c>
      <c r="F680" s="43" t="s">
        <v>13</v>
      </c>
      <c r="G680" s="45">
        <v>3355.2</v>
      </c>
      <c r="H680" s="43">
        <v>3646</v>
      </c>
      <c r="I680" s="45">
        <v>3509.5187165775401</v>
      </c>
      <c r="J680" s="43">
        <v>3610</v>
      </c>
      <c r="K680" s="45">
        <v>3355.3208669783253</v>
      </c>
      <c r="L680" s="26">
        <f t="shared" si="31"/>
        <v>36</v>
      </c>
      <c r="M680" s="26">
        <f t="shared" si="32"/>
        <v>154.19784959921481</v>
      </c>
    </row>
    <row r="681" spans="2:13">
      <c r="B681" s="22">
        <f t="shared" si="33"/>
        <v>666</v>
      </c>
      <c r="C681" s="44" t="s">
        <v>162</v>
      </c>
      <c r="D681" s="43">
        <v>162004831</v>
      </c>
      <c r="E681" s="41" t="s">
        <v>12</v>
      </c>
      <c r="F681" s="43" t="s">
        <v>13</v>
      </c>
      <c r="G681" s="45">
        <v>3927.3</v>
      </c>
      <c r="H681" s="43">
        <v>3622</v>
      </c>
      <c r="I681" s="45">
        <v>3401.8997867803832</v>
      </c>
      <c r="J681" s="43">
        <v>3670</v>
      </c>
      <c r="K681" s="45">
        <v>3454.8998294970161</v>
      </c>
      <c r="L681" s="26">
        <f t="shared" si="31"/>
        <v>-48</v>
      </c>
      <c r="M681" s="26">
        <f t="shared" si="32"/>
        <v>-53.000042716632834</v>
      </c>
    </row>
    <row r="682" spans="2:13">
      <c r="B682" s="22">
        <f t="shared" si="33"/>
        <v>667</v>
      </c>
      <c r="C682" s="44" t="s">
        <v>162</v>
      </c>
      <c r="D682" s="43">
        <v>162004836</v>
      </c>
      <c r="E682" s="41" t="s">
        <v>12</v>
      </c>
      <c r="F682" s="43" t="s">
        <v>13</v>
      </c>
      <c r="G682" s="45">
        <v>3606.24</v>
      </c>
      <c r="H682" s="43">
        <v>3777</v>
      </c>
      <c r="I682" s="45">
        <v>3606.6090225563917</v>
      </c>
      <c r="J682" s="43">
        <v>3927</v>
      </c>
      <c r="K682" s="45">
        <v>3755.1209198813058</v>
      </c>
      <c r="L682" s="26">
        <f t="shared" si="31"/>
        <v>-150</v>
      </c>
      <c r="M682" s="26">
        <f t="shared" si="32"/>
        <v>-148.51189732491412</v>
      </c>
    </row>
    <row r="683" spans="2:13">
      <c r="B683" s="22">
        <f t="shared" si="33"/>
        <v>668</v>
      </c>
      <c r="C683" s="44" t="s">
        <v>162</v>
      </c>
      <c r="D683" s="43">
        <v>162004842</v>
      </c>
      <c r="E683" s="41" t="s">
        <v>12</v>
      </c>
      <c r="F683" s="43" t="s">
        <v>13</v>
      </c>
      <c r="G683" s="45">
        <v>3447.02</v>
      </c>
      <c r="H683" s="43">
        <v>3995</v>
      </c>
      <c r="I683" s="45">
        <v>3827.2874058127018</v>
      </c>
      <c r="J683" s="43">
        <v>4022</v>
      </c>
      <c r="K683" s="45">
        <v>3708.2513357555035</v>
      </c>
      <c r="L683" s="26">
        <f t="shared" si="31"/>
        <v>-27</v>
      </c>
      <c r="M683" s="26">
        <f t="shared" si="32"/>
        <v>119.03607005719823</v>
      </c>
    </row>
    <row r="684" spans="2:13">
      <c r="B684" s="22">
        <f t="shared" si="33"/>
        <v>669</v>
      </c>
      <c r="C684" s="44" t="s">
        <v>162</v>
      </c>
      <c r="D684" s="43">
        <v>162004835</v>
      </c>
      <c r="E684" s="41" t="s">
        <v>12</v>
      </c>
      <c r="F684" s="43" t="s">
        <v>13</v>
      </c>
      <c r="G684" s="45">
        <v>3744.8</v>
      </c>
      <c r="H684" s="43">
        <v>3975</v>
      </c>
      <c r="I684" s="45">
        <v>3844.3866374589265</v>
      </c>
      <c r="J684" s="43">
        <v>4073</v>
      </c>
      <c r="K684" s="45">
        <v>3773.9122243630914</v>
      </c>
      <c r="L684" s="26">
        <f t="shared" si="31"/>
        <v>-98</v>
      </c>
      <c r="M684" s="26">
        <f t="shared" si="32"/>
        <v>70.474413095835189</v>
      </c>
    </row>
    <row r="685" spans="2:13">
      <c r="B685" s="22">
        <f t="shared" si="33"/>
        <v>670</v>
      </c>
      <c r="C685" s="44" t="s">
        <v>162</v>
      </c>
      <c r="D685" s="43">
        <v>162004841</v>
      </c>
      <c r="E685" s="41" t="s">
        <v>12</v>
      </c>
      <c r="F685" s="43" t="s">
        <v>13</v>
      </c>
      <c r="G685" s="45">
        <v>3491.91</v>
      </c>
      <c r="H685" s="43">
        <v>3630</v>
      </c>
      <c r="I685" s="45">
        <v>3555.9978540772531</v>
      </c>
      <c r="J685" s="43">
        <v>4075</v>
      </c>
      <c r="K685" s="45">
        <v>3742.2413793103447</v>
      </c>
      <c r="L685" s="26">
        <f t="shared" si="31"/>
        <v>-445</v>
      </c>
      <c r="M685" s="26">
        <f t="shared" si="32"/>
        <v>-186.24352523309153</v>
      </c>
    </row>
    <row r="686" spans="2:13">
      <c r="B686" s="22">
        <f t="shared" si="33"/>
        <v>671</v>
      </c>
      <c r="C686" s="44" t="s">
        <v>162</v>
      </c>
      <c r="D686" s="43">
        <v>162004845</v>
      </c>
      <c r="E686" s="41" t="s">
        <v>12</v>
      </c>
      <c r="F686" s="43" t="s">
        <v>13</v>
      </c>
      <c r="G686" s="45">
        <v>3499.83</v>
      </c>
      <c r="H686" s="43">
        <v>3828</v>
      </c>
      <c r="I686" s="45">
        <v>3642.5748116254035</v>
      </c>
      <c r="J686" s="43">
        <v>3700</v>
      </c>
      <c r="K686" s="45">
        <v>3562.2507424692403</v>
      </c>
      <c r="L686" s="26">
        <f t="shared" si="31"/>
        <v>128</v>
      </c>
      <c r="M686" s="26">
        <f t="shared" si="32"/>
        <v>80.324069156163205</v>
      </c>
    </row>
    <row r="687" spans="2:13">
      <c r="B687" s="22">
        <f t="shared" si="33"/>
        <v>672</v>
      </c>
      <c r="C687" s="44" t="s">
        <v>162</v>
      </c>
      <c r="D687" s="43">
        <v>162004846</v>
      </c>
      <c r="E687" s="41" t="s">
        <v>12</v>
      </c>
      <c r="F687" s="43" t="s">
        <v>36</v>
      </c>
      <c r="G687" s="45">
        <v>3474.91</v>
      </c>
      <c r="H687" s="43">
        <v>3506</v>
      </c>
      <c r="I687" s="45">
        <v>3342.4114528101804</v>
      </c>
      <c r="J687" s="43">
        <v>3885</v>
      </c>
      <c r="K687" s="45">
        <v>3705.5839377133107</v>
      </c>
      <c r="L687" s="26">
        <f t="shared" si="31"/>
        <v>-379</v>
      </c>
      <c r="M687" s="26">
        <f t="shared" si="32"/>
        <v>-363.17248490313023</v>
      </c>
    </row>
    <row r="688" spans="2:13">
      <c r="B688" s="22">
        <f t="shared" si="33"/>
        <v>673</v>
      </c>
      <c r="C688" s="44" t="s">
        <v>162</v>
      </c>
      <c r="D688" s="43">
        <v>162003079</v>
      </c>
      <c r="E688" s="41" t="s">
        <v>201</v>
      </c>
      <c r="F688" s="43" t="s">
        <v>36</v>
      </c>
      <c r="G688" s="45">
        <v>2105.06</v>
      </c>
      <c r="H688" s="43">
        <v>4116</v>
      </c>
      <c r="I688" s="45">
        <v>3965.6842105263163</v>
      </c>
      <c r="J688" s="43">
        <v>4062</v>
      </c>
      <c r="K688" s="45">
        <v>3813.8736176935231</v>
      </c>
      <c r="L688" s="26">
        <f t="shared" si="31"/>
        <v>54</v>
      </c>
      <c r="M688" s="26">
        <f t="shared" si="32"/>
        <v>151.81059283279319</v>
      </c>
    </row>
    <row r="689" spans="2:13">
      <c r="B689" s="22">
        <f t="shared" si="33"/>
        <v>674</v>
      </c>
      <c r="C689" s="44" t="s">
        <v>162</v>
      </c>
      <c r="D689" s="43">
        <v>162003079</v>
      </c>
      <c r="E689" s="41" t="s">
        <v>201</v>
      </c>
      <c r="F689" s="43" t="s">
        <v>16</v>
      </c>
      <c r="G689" s="45">
        <v>1521.56</v>
      </c>
      <c r="H689" s="43">
        <v>4007</v>
      </c>
      <c r="I689" s="45">
        <v>3827.1987179487187</v>
      </c>
      <c r="J689" s="43">
        <v>4062</v>
      </c>
      <c r="K689" s="45">
        <v>3813.8736176935231</v>
      </c>
      <c r="L689" s="26">
        <f t="shared" si="31"/>
        <v>-55</v>
      </c>
      <c r="M689" s="26">
        <f t="shared" si="32"/>
        <v>13.325100255195593</v>
      </c>
    </row>
    <row r="690" spans="2:13">
      <c r="B690" s="22">
        <f t="shared" si="33"/>
        <v>675</v>
      </c>
      <c r="C690" s="44" t="s">
        <v>162</v>
      </c>
      <c r="D690" s="43">
        <v>162004850</v>
      </c>
      <c r="E690" s="41" t="s">
        <v>12</v>
      </c>
      <c r="F690" s="43" t="s">
        <v>13</v>
      </c>
      <c r="G690" s="45">
        <v>3560.12</v>
      </c>
      <c r="H690" s="43">
        <v>3707</v>
      </c>
      <c r="I690" s="45">
        <v>3607.8823529411766</v>
      </c>
      <c r="J690" s="43">
        <v>4361</v>
      </c>
      <c r="K690" s="45">
        <v>4061.9910658632866</v>
      </c>
      <c r="L690" s="26">
        <f t="shared" si="31"/>
        <v>-654</v>
      </c>
      <c r="M690" s="26">
        <f t="shared" si="32"/>
        <v>-454.10871292211004</v>
      </c>
    </row>
    <row r="691" spans="2:13">
      <c r="B691" s="22">
        <f t="shared" si="33"/>
        <v>676</v>
      </c>
      <c r="C691" s="44" t="s">
        <v>162</v>
      </c>
      <c r="D691" s="43">
        <v>162001589</v>
      </c>
      <c r="E691" s="41" t="s">
        <v>188</v>
      </c>
      <c r="F691" s="43" t="s">
        <v>38</v>
      </c>
      <c r="G691" s="45">
        <v>2817.12</v>
      </c>
      <c r="H691" s="43">
        <v>4460</v>
      </c>
      <c r="I691" s="45">
        <v>4368.7001023541452</v>
      </c>
      <c r="J691" s="43">
        <v>5074</v>
      </c>
      <c r="K691" s="45">
        <v>4904.2341049226725</v>
      </c>
      <c r="L691" s="26">
        <f t="shared" si="31"/>
        <v>-614</v>
      </c>
      <c r="M691" s="26">
        <f t="shared" si="32"/>
        <v>-535.53400256852728</v>
      </c>
    </row>
    <row r="692" spans="2:13">
      <c r="B692" s="22">
        <f t="shared" si="33"/>
        <v>677</v>
      </c>
      <c r="C692" s="44" t="s">
        <v>162</v>
      </c>
      <c r="D692" s="43">
        <v>162001589</v>
      </c>
      <c r="E692" s="41" t="s">
        <v>188</v>
      </c>
      <c r="F692" s="43" t="s">
        <v>24</v>
      </c>
      <c r="G692" s="45">
        <v>416.2</v>
      </c>
      <c r="H692" s="43">
        <v>4598</v>
      </c>
      <c r="I692" s="45">
        <v>4485.1656441717796</v>
      </c>
      <c r="J692" s="43">
        <v>5074</v>
      </c>
      <c r="K692" s="45">
        <v>4904.2341049226725</v>
      </c>
      <c r="L692" s="26">
        <f t="shared" si="31"/>
        <v>-476</v>
      </c>
      <c r="M692" s="26">
        <f t="shared" si="32"/>
        <v>-419.06846075089288</v>
      </c>
    </row>
    <row r="693" spans="2:13">
      <c r="B693" s="22">
        <f t="shared" si="33"/>
        <v>678</v>
      </c>
      <c r="C693" s="44" t="s">
        <v>162</v>
      </c>
      <c r="D693" s="43">
        <v>162001589</v>
      </c>
      <c r="E693" s="41" t="s">
        <v>188</v>
      </c>
      <c r="F693" s="43" t="s">
        <v>14</v>
      </c>
      <c r="G693" s="45">
        <v>693.4</v>
      </c>
      <c r="H693" s="43">
        <v>5174</v>
      </c>
      <c r="I693" s="45">
        <v>5011.3286004056799</v>
      </c>
      <c r="J693" s="43">
        <v>5074</v>
      </c>
      <c r="K693" s="45">
        <v>4904.2341049226725</v>
      </c>
      <c r="L693" s="26">
        <f t="shared" si="31"/>
        <v>100</v>
      </c>
      <c r="M693" s="26">
        <f t="shared" si="32"/>
        <v>107.09449548300745</v>
      </c>
    </row>
    <row r="694" spans="2:13">
      <c r="B694" s="22">
        <f t="shared" si="33"/>
        <v>679</v>
      </c>
      <c r="C694" s="44" t="s">
        <v>162</v>
      </c>
      <c r="D694" s="43">
        <v>162004837</v>
      </c>
      <c r="E694" s="41" t="s">
        <v>12</v>
      </c>
      <c r="F694" s="43" t="s">
        <v>13</v>
      </c>
      <c r="G694" s="45">
        <v>3408.23</v>
      </c>
      <c r="H694" s="43">
        <v>3790</v>
      </c>
      <c r="I694" s="45">
        <v>3611.0729613733906</v>
      </c>
      <c r="J694" s="43">
        <v>3949</v>
      </c>
      <c r="K694" s="45">
        <v>3724.8282253817797</v>
      </c>
      <c r="L694" s="26">
        <f t="shared" si="31"/>
        <v>-159</v>
      </c>
      <c r="M694" s="26">
        <f t="shared" si="32"/>
        <v>-113.75526400838908</v>
      </c>
    </row>
    <row r="695" spans="2:13">
      <c r="B695" s="22">
        <f t="shared" si="33"/>
        <v>680</v>
      </c>
      <c r="C695" s="46" t="s">
        <v>164</v>
      </c>
      <c r="D695" s="43">
        <v>162001587</v>
      </c>
      <c r="E695" s="62" t="s">
        <v>12</v>
      </c>
      <c r="F695" s="43" t="s">
        <v>38</v>
      </c>
      <c r="G695" s="45">
        <v>3425.07</v>
      </c>
      <c r="H695" s="43">
        <v>5116</v>
      </c>
      <c r="I695" s="45">
        <v>5032.8130081300806</v>
      </c>
      <c r="J695" s="43">
        <v>4440</v>
      </c>
      <c r="K695" s="45">
        <v>4367.6578411405299</v>
      </c>
      <c r="L695" s="26">
        <f t="shared" si="31"/>
        <v>676</v>
      </c>
      <c r="M695" s="26">
        <f t="shared" si="32"/>
        <v>665.15516698955071</v>
      </c>
    </row>
    <row r="696" spans="2:13">
      <c r="B696" s="22">
        <f t="shared" si="33"/>
        <v>681</v>
      </c>
      <c r="C696" s="46" t="s">
        <v>164</v>
      </c>
      <c r="D696" s="43">
        <v>162004849</v>
      </c>
      <c r="E696" s="62" t="s">
        <v>12</v>
      </c>
      <c r="F696" s="43" t="s">
        <v>13</v>
      </c>
      <c r="G696" s="45">
        <v>3425.93</v>
      </c>
      <c r="H696" s="43">
        <v>3766</v>
      </c>
      <c r="I696" s="45">
        <v>3584.5546038543898</v>
      </c>
      <c r="J696" s="43">
        <v>3790</v>
      </c>
      <c r="K696" s="45">
        <v>3592.2257720979765</v>
      </c>
      <c r="L696" s="26">
        <f t="shared" si="31"/>
        <v>-24</v>
      </c>
      <c r="M696" s="26">
        <f t="shared" si="32"/>
        <v>-7.6711682435866351</v>
      </c>
    </row>
    <row r="697" spans="2:13">
      <c r="B697" s="22">
        <f t="shared" si="33"/>
        <v>682</v>
      </c>
      <c r="C697" s="46" t="s">
        <v>164</v>
      </c>
      <c r="D697" s="43">
        <v>162004857</v>
      </c>
      <c r="E697" s="62" t="s">
        <v>12</v>
      </c>
      <c r="F697" s="43" t="s">
        <v>13</v>
      </c>
      <c r="G697" s="45">
        <v>3786.6</v>
      </c>
      <c r="H697" s="43">
        <v>3507</v>
      </c>
      <c r="I697" s="45">
        <v>3364.9253731343283</v>
      </c>
      <c r="J697" s="43">
        <v>3820</v>
      </c>
      <c r="K697" s="45">
        <v>3527.7151965993626</v>
      </c>
      <c r="L697" s="26">
        <f t="shared" si="31"/>
        <v>-313</v>
      </c>
      <c r="M697" s="26">
        <f t="shared" si="32"/>
        <v>-162.78982346503426</v>
      </c>
    </row>
    <row r="698" spans="2:13">
      <c r="B698" s="22">
        <f t="shared" si="33"/>
        <v>683</v>
      </c>
      <c r="C698" s="46" t="s">
        <v>164</v>
      </c>
      <c r="D698" s="43">
        <v>162004859</v>
      </c>
      <c r="E698" s="62" t="s">
        <v>12</v>
      </c>
      <c r="F698" s="43" t="s">
        <v>13</v>
      </c>
      <c r="G698" s="45">
        <v>3567.6</v>
      </c>
      <c r="H698" s="43">
        <v>3711</v>
      </c>
      <c r="I698" s="45">
        <v>3505.4920127795526</v>
      </c>
      <c r="J698" s="43">
        <v>3520</v>
      </c>
      <c r="K698" s="45">
        <v>3272.5878594249198</v>
      </c>
      <c r="L698" s="26">
        <f t="shared" si="31"/>
        <v>191</v>
      </c>
      <c r="M698" s="26">
        <f t="shared" si="32"/>
        <v>232.90415335463285</v>
      </c>
    </row>
    <row r="699" spans="2:13">
      <c r="B699" s="22">
        <f t="shared" si="33"/>
        <v>684</v>
      </c>
      <c r="C699" s="46" t="s">
        <v>164</v>
      </c>
      <c r="D699" s="43">
        <v>162001592</v>
      </c>
      <c r="E699" s="62" t="s">
        <v>29</v>
      </c>
      <c r="F699" s="43" t="s">
        <v>38</v>
      </c>
      <c r="G699" s="45">
        <v>3327.97</v>
      </c>
      <c r="H699" s="43">
        <v>4098</v>
      </c>
      <c r="I699" s="45">
        <v>4006.0040816326527</v>
      </c>
      <c r="J699" s="43">
        <v>4880</v>
      </c>
      <c r="K699" s="45">
        <v>4597.3170731707314</v>
      </c>
      <c r="L699" s="26">
        <f t="shared" si="31"/>
        <v>-782</v>
      </c>
      <c r="M699" s="26">
        <f t="shared" si="32"/>
        <v>-591.31299153807868</v>
      </c>
    </row>
    <row r="700" spans="2:13">
      <c r="B700" s="22">
        <f t="shared" si="33"/>
        <v>685</v>
      </c>
      <c r="C700" s="46" t="s">
        <v>164</v>
      </c>
      <c r="D700" s="43">
        <v>162001595</v>
      </c>
      <c r="E700" s="62" t="s">
        <v>29</v>
      </c>
      <c r="F700" s="43" t="s">
        <v>14</v>
      </c>
      <c r="G700" s="45">
        <v>744.16</v>
      </c>
      <c r="H700" s="43">
        <v>4697</v>
      </c>
      <c r="I700" s="45">
        <v>4630.2406091370558</v>
      </c>
      <c r="J700" s="43">
        <v>4480</v>
      </c>
      <c r="K700" s="45">
        <v>4311.2016293279021</v>
      </c>
      <c r="L700" s="26">
        <f t="shared" si="31"/>
        <v>217</v>
      </c>
      <c r="M700" s="26">
        <f t="shared" si="32"/>
        <v>319.03897980915372</v>
      </c>
    </row>
    <row r="701" spans="2:13">
      <c r="B701" s="22">
        <f t="shared" si="33"/>
        <v>686</v>
      </c>
      <c r="C701" s="46" t="s">
        <v>164</v>
      </c>
      <c r="D701" s="43">
        <v>162001593</v>
      </c>
      <c r="E701" s="62" t="s">
        <v>29</v>
      </c>
      <c r="F701" s="43" t="s">
        <v>14</v>
      </c>
      <c r="G701" s="45">
        <v>1032.5</v>
      </c>
      <c r="H701" s="43">
        <v>4924</v>
      </c>
      <c r="I701" s="45">
        <v>4824.1217038539553</v>
      </c>
      <c r="J701" s="43">
        <v>5040</v>
      </c>
      <c r="K701" s="45">
        <v>4861.9979818365291</v>
      </c>
      <c r="L701" s="26">
        <f t="shared" si="31"/>
        <v>-116</v>
      </c>
      <c r="M701" s="26">
        <f t="shared" si="32"/>
        <v>-37.876277982573811</v>
      </c>
    </row>
    <row r="702" spans="2:13">
      <c r="B702" s="22">
        <f t="shared" si="33"/>
        <v>687</v>
      </c>
      <c r="C702" s="46" t="s">
        <v>164</v>
      </c>
      <c r="D702" s="43">
        <v>162001590</v>
      </c>
      <c r="E702" s="62" t="s">
        <v>29</v>
      </c>
      <c r="F702" s="43" t="s">
        <v>38</v>
      </c>
      <c r="G702" s="45">
        <v>3550.18</v>
      </c>
      <c r="H702" s="43">
        <v>5246</v>
      </c>
      <c r="I702" s="45">
        <v>5214.0446700507619</v>
      </c>
      <c r="J702" s="43">
        <v>3900</v>
      </c>
      <c r="K702" s="45">
        <v>3867.7685950413224</v>
      </c>
      <c r="L702" s="26">
        <f t="shared" si="31"/>
        <v>1346</v>
      </c>
      <c r="M702" s="26">
        <f t="shared" si="32"/>
        <v>1346.2760750094394</v>
      </c>
    </row>
    <row r="703" spans="2:13">
      <c r="B703" s="22">
        <f t="shared" si="33"/>
        <v>688</v>
      </c>
      <c r="C703" s="46" t="s">
        <v>164</v>
      </c>
      <c r="D703" s="43">
        <v>162004860</v>
      </c>
      <c r="E703" s="62" t="s">
        <v>12</v>
      </c>
      <c r="F703" s="43" t="s">
        <v>13</v>
      </c>
      <c r="G703" s="45">
        <v>3558.72</v>
      </c>
      <c r="H703" s="43">
        <v>3755</v>
      </c>
      <c r="I703" s="45">
        <v>3570.0642398286936</v>
      </c>
      <c r="J703" s="43">
        <v>3680</v>
      </c>
      <c r="K703" s="45">
        <v>3448.5287846481879</v>
      </c>
      <c r="L703" s="26">
        <f t="shared" si="31"/>
        <v>75</v>
      </c>
      <c r="M703" s="26">
        <f t="shared" si="32"/>
        <v>121.53545518050578</v>
      </c>
    </row>
    <row r="704" spans="2:13">
      <c r="B704" s="22">
        <f t="shared" si="33"/>
        <v>689</v>
      </c>
      <c r="C704" s="46" t="s">
        <v>164</v>
      </c>
      <c r="D704" s="43">
        <v>162004862</v>
      </c>
      <c r="E704" s="41" t="s">
        <v>201</v>
      </c>
      <c r="F704" s="43" t="s">
        <v>13</v>
      </c>
      <c r="G704" s="45">
        <v>3527.22</v>
      </c>
      <c r="H704" s="43">
        <v>4375</v>
      </c>
      <c r="I704" s="45">
        <v>4223.8120950323973</v>
      </c>
      <c r="J704" s="43">
        <v>3910</v>
      </c>
      <c r="K704" s="45">
        <v>3681.709129511677</v>
      </c>
      <c r="L704" s="26">
        <f t="shared" si="31"/>
        <v>465</v>
      </c>
      <c r="M704" s="26">
        <f t="shared" si="32"/>
        <v>542.10296552072032</v>
      </c>
    </row>
    <row r="705" spans="2:13">
      <c r="B705" s="22">
        <f t="shared" si="33"/>
        <v>690</v>
      </c>
      <c r="C705" s="46" t="s">
        <v>94</v>
      </c>
      <c r="D705" s="43">
        <v>162001980</v>
      </c>
      <c r="E705" s="41" t="s">
        <v>40</v>
      </c>
      <c r="F705" s="43" t="s">
        <v>31</v>
      </c>
      <c r="G705" s="45">
        <v>1306</v>
      </c>
      <c r="H705" s="43">
        <v>4303</v>
      </c>
      <c r="I705" s="45">
        <v>4131.6016771488466</v>
      </c>
      <c r="J705" s="43">
        <v>3310</v>
      </c>
      <c r="K705" s="45">
        <v>3141.2278876170658</v>
      </c>
      <c r="L705" s="26">
        <f t="shared" si="31"/>
        <v>993</v>
      </c>
      <c r="M705" s="26">
        <f t="shared" si="32"/>
        <v>990.37378953178086</v>
      </c>
    </row>
    <row r="706" spans="2:13">
      <c r="B706" s="22">
        <f t="shared" si="33"/>
        <v>691</v>
      </c>
      <c r="C706" s="46" t="s">
        <v>94</v>
      </c>
      <c r="D706" s="43">
        <v>162001980</v>
      </c>
      <c r="E706" s="41" t="s">
        <v>40</v>
      </c>
      <c r="F706" s="43" t="s">
        <v>19</v>
      </c>
      <c r="G706" s="45">
        <v>1516.4</v>
      </c>
      <c r="H706" s="43">
        <v>4669</v>
      </c>
      <c r="I706" s="45">
        <v>4445.0074626865671</v>
      </c>
      <c r="J706" s="43">
        <v>3940</v>
      </c>
      <c r="K706" s="45">
        <v>3754.539748953975</v>
      </c>
      <c r="L706" s="26">
        <f t="shared" si="31"/>
        <v>729</v>
      </c>
      <c r="M706" s="26">
        <f t="shared" si="32"/>
        <v>690.46771373259207</v>
      </c>
    </row>
    <row r="707" spans="2:13">
      <c r="B707" s="22">
        <f t="shared" si="33"/>
        <v>692</v>
      </c>
      <c r="C707" s="46" t="s">
        <v>94</v>
      </c>
      <c r="D707" s="43">
        <v>162003095</v>
      </c>
      <c r="E707" s="41" t="s">
        <v>201</v>
      </c>
      <c r="F707" s="43" t="s">
        <v>16</v>
      </c>
      <c r="G707" s="45">
        <v>1621.65</v>
      </c>
      <c r="H707" s="43">
        <v>4254</v>
      </c>
      <c r="I707" s="45">
        <v>4075.9892703862661</v>
      </c>
      <c r="J707" s="43">
        <v>4280</v>
      </c>
      <c r="K707" s="45">
        <v>4187.9569892473119</v>
      </c>
      <c r="L707" s="26">
        <f t="shared" si="31"/>
        <v>-26</v>
      </c>
      <c r="M707" s="26">
        <f t="shared" si="32"/>
        <v>-111.9677188610458</v>
      </c>
    </row>
    <row r="708" spans="2:13">
      <c r="B708" s="22">
        <f t="shared" si="33"/>
        <v>693</v>
      </c>
      <c r="C708" s="46" t="s">
        <v>94</v>
      </c>
      <c r="D708" s="43">
        <v>162003095</v>
      </c>
      <c r="E708" s="41" t="s">
        <v>201</v>
      </c>
      <c r="F708" s="43" t="s">
        <v>36</v>
      </c>
      <c r="G708" s="45">
        <v>1931.88</v>
      </c>
      <c r="H708" s="43">
        <v>4001</v>
      </c>
      <c r="I708" s="45">
        <v>3923.2267818574514</v>
      </c>
      <c r="J708" s="43">
        <v>4150</v>
      </c>
      <c r="K708" s="45">
        <v>4030.0321199143468</v>
      </c>
      <c r="L708" s="26">
        <f t="shared" si="31"/>
        <v>-149</v>
      </c>
      <c r="M708" s="26">
        <f t="shared" si="32"/>
        <v>-106.80533805689538</v>
      </c>
    </row>
    <row r="709" spans="2:13">
      <c r="B709" s="22">
        <f t="shared" si="33"/>
        <v>694</v>
      </c>
      <c r="C709" s="46" t="s">
        <v>94</v>
      </c>
      <c r="D709" s="43">
        <v>162004865</v>
      </c>
      <c r="E709" s="62" t="s">
        <v>12</v>
      </c>
      <c r="F709" s="43" t="s">
        <v>13</v>
      </c>
      <c r="G709" s="45">
        <v>3471.91</v>
      </c>
      <c r="H709" s="43">
        <v>3553</v>
      </c>
      <c r="I709" s="45">
        <v>3325.9712460063897</v>
      </c>
      <c r="J709" s="43">
        <v>3800</v>
      </c>
      <c r="K709" s="45">
        <v>3674.2796157950906</v>
      </c>
      <c r="L709" s="26">
        <f t="shared" si="31"/>
        <v>-247</v>
      </c>
      <c r="M709" s="26">
        <f t="shared" si="32"/>
        <v>-348.30836978870093</v>
      </c>
    </row>
    <row r="710" spans="2:13">
      <c r="B710" s="22">
        <f t="shared" si="33"/>
        <v>695</v>
      </c>
      <c r="C710" s="46" t="s">
        <v>94</v>
      </c>
      <c r="D710" s="43">
        <v>162004867</v>
      </c>
      <c r="E710" s="62" t="s">
        <v>12</v>
      </c>
      <c r="F710" s="43" t="s">
        <v>13</v>
      </c>
      <c r="G710" s="45">
        <v>3499.01</v>
      </c>
      <c r="H710" s="43">
        <v>4124</v>
      </c>
      <c r="I710" s="45">
        <v>3957.7821350762524</v>
      </c>
      <c r="J710" s="43">
        <v>3500</v>
      </c>
      <c r="K710" s="45">
        <v>3395.5223880597014</v>
      </c>
      <c r="L710" s="26">
        <f t="shared" si="31"/>
        <v>624</v>
      </c>
      <c r="M710" s="26">
        <f t="shared" si="32"/>
        <v>562.25974701655105</v>
      </c>
    </row>
    <row r="711" spans="2:13">
      <c r="B711" s="22">
        <f t="shared" si="33"/>
        <v>696</v>
      </c>
      <c r="C711" s="46" t="s">
        <v>94</v>
      </c>
      <c r="D711" s="43">
        <v>142000077</v>
      </c>
      <c r="E711" s="62" t="s">
        <v>29</v>
      </c>
      <c r="F711" s="43" t="s">
        <v>38</v>
      </c>
      <c r="G711" s="45">
        <v>3654.6</v>
      </c>
      <c r="H711" s="43">
        <v>4413</v>
      </c>
      <c r="I711" s="45">
        <v>4215.0672782874626</v>
      </c>
      <c r="J711" s="43">
        <v>4580</v>
      </c>
      <c r="K711" s="45">
        <v>4439.6527068437181</v>
      </c>
      <c r="L711" s="26">
        <f t="shared" si="31"/>
        <v>-167</v>
      </c>
      <c r="M711" s="26">
        <f t="shared" si="32"/>
        <v>-224.58542855625547</v>
      </c>
    </row>
    <row r="712" spans="2:13">
      <c r="B712" s="22">
        <f t="shared" si="33"/>
        <v>697</v>
      </c>
      <c r="C712" s="46" t="s">
        <v>94</v>
      </c>
      <c r="D712" s="43">
        <v>162004868</v>
      </c>
      <c r="E712" s="62" t="s">
        <v>12</v>
      </c>
      <c r="F712" s="43" t="s">
        <v>13</v>
      </c>
      <c r="G712" s="45">
        <v>3490.92</v>
      </c>
      <c r="H712" s="43">
        <v>3963</v>
      </c>
      <c r="I712" s="45">
        <v>3779.1715210355987</v>
      </c>
      <c r="J712" s="43">
        <v>4090</v>
      </c>
      <c r="K712" s="45">
        <v>3999.1111111111113</v>
      </c>
      <c r="L712" s="26">
        <f t="shared" si="31"/>
        <v>-127</v>
      </c>
      <c r="M712" s="26">
        <f t="shared" si="32"/>
        <v>-219.93959007551257</v>
      </c>
    </row>
    <row r="713" spans="2:13">
      <c r="B713" s="22">
        <f t="shared" si="33"/>
        <v>698</v>
      </c>
      <c r="C713" s="46" t="s">
        <v>94</v>
      </c>
      <c r="D713" s="43">
        <v>162004870</v>
      </c>
      <c r="E713" s="62" t="s">
        <v>12</v>
      </c>
      <c r="F713" s="43" t="s">
        <v>13</v>
      </c>
      <c r="G713" s="45">
        <v>3346.23</v>
      </c>
      <c r="H713" s="43">
        <v>4019</v>
      </c>
      <c r="I713" s="45">
        <v>3853.7164502164496</v>
      </c>
      <c r="J713" s="43">
        <v>4210</v>
      </c>
      <c r="K713" s="45">
        <v>4084.9946977730647</v>
      </c>
      <c r="L713" s="26">
        <f t="shared" si="31"/>
        <v>-191</v>
      </c>
      <c r="M713" s="26">
        <f t="shared" si="32"/>
        <v>-231.27824755661504</v>
      </c>
    </row>
    <row r="714" spans="2:13">
      <c r="B714" s="22">
        <f t="shared" si="33"/>
        <v>699</v>
      </c>
      <c r="C714" s="46" t="s">
        <v>94</v>
      </c>
      <c r="D714" s="43">
        <v>162004869</v>
      </c>
      <c r="E714" s="62" t="s">
        <v>12</v>
      </c>
      <c r="F714" s="43" t="s">
        <v>13</v>
      </c>
      <c r="G714" s="45">
        <v>3450.61</v>
      </c>
      <c r="H714" s="43">
        <v>3973</v>
      </c>
      <c r="I714" s="45">
        <v>3776.9077253218884</v>
      </c>
      <c r="J714" s="43">
        <v>4010</v>
      </c>
      <c r="K714" s="45">
        <v>3878.036093418259</v>
      </c>
      <c r="L714" s="26">
        <f t="shared" si="31"/>
        <v>-37</v>
      </c>
      <c r="M714" s="26">
        <f t="shared" si="32"/>
        <v>-101.12836809637065</v>
      </c>
    </row>
    <row r="715" spans="2:13">
      <c r="B715" s="22">
        <f t="shared" si="33"/>
        <v>700</v>
      </c>
      <c r="C715" s="46" t="s">
        <v>94</v>
      </c>
      <c r="D715" s="43">
        <v>162004871</v>
      </c>
      <c r="E715" s="62" t="s">
        <v>12</v>
      </c>
      <c r="F715" s="43" t="s">
        <v>13</v>
      </c>
      <c r="G715" s="45">
        <v>3463.12</v>
      </c>
      <c r="H715" s="43">
        <v>3673</v>
      </c>
      <c r="I715" s="45">
        <v>3469.7964509394574</v>
      </c>
      <c r="J715" s="43">
        <v>3900</v>
      </c>
      <c r="K715" s="45">
        <v>3721.4057507987218</v>
      </c>
      <c r="L715" s="26">
        <f t="shared" si="31"/>
        <v>-227</v>
      </c>
      <c r="M715" s="26">
        <f t="shared" si="32"/>
        <v>-251.60929985926441</v>
      </c>
    </row>
    <row r="716" spans="2:13">
      <c r="B716" s="22">
        <f t="shared" si="33"/>
        <v>701</v>
      </c>
      <c r="C716" s="46" t="s">
        <v>94</v>
      </c>
      <c r="D716" s="43">
        <v>162004875</v>
      </c>
      <c r="E716" s="62" t="s">
        <v>12</v>
      </c>
      <c r="F716" s="43" t="s">
        <v>13</v>
      </c>
      <c r="G716" s="45">
        <v>2513.38</v>
      </c>
      <c r="H716" s="43">
        <v>3685</v>
      </c>
      <c r="I716" s="45">
        <v>3510.8431793770142</v>
      </c>
      <c r="J716" s="43">
        <v>3920</v>
      </c>
      <c r="K716" s="45">
        <v>3840.085836909871</v>
      </c>
      <c r="L716" s="26">
        <f t="shared" si="31"/>
        <v>-235</v>
      </c>
      <c r="M716" s="26">
        <f t="shared" si="32"/>
        <v>-329.24265753285681</v>
      </c>
    </row>
    <row r="717" spans="2:13">
      <c r="B717" s="22">
        <f t="shared" si="33"/>
        <v>702</v>
      </c>
      <c r="C717" s="46" t="s">
        <v>94</v>
      </c>
      <c r="D717" s="43">
        <v>162004875</v>
      </c>
      <c r="E717" s="62" t="s">
        <v>12</v>
      </c>
      <c r="F717" s="43" t="s">
        <v>19</v>
      </c>
      <c r="G717" s="45">
        <v>923.24</v>
      </c>
      <c r="H717" s="43">
        <v>3812</v>
      </c>
      <c r="I717" s="45">
        <v>3555.1486631016046</v>
      </c>
      <c r="J717" s="43">
        <v>3950</v>
      </c>
      <c r="K717" s="45">
        <v>3832.3404255319151</v>
      </c>
      <c r="L717" s="26">
        <f t="shared" si="31"/>
        <v>-138</v>
      </c>
      <c r="M717" s="26">
        <f t="shared" si="32"/>
        <v>-277.19176243031052</v>
      </c>
    </row>
    <row r="718" spans="2:13">
      <c r="B718" s="22">
        <f t="shared" si="33"/>
        <v>703</v>
      </c>
      <c r="C718" s="46" t="s">
        <v>94</v>
      </c>
      <c r="D718" s="43">
        <v>162004872</v>
      </c>
      <c r="E718" s="62" t="s">
        <v>12</v>
      </c>
      <c r="F718" s="43" t="s">
        <v>13</v>
      </c>
      <c r="G718" s="45">
        <v>3851.35</v>
      </c>
      <c r="H718" s="43">
        <v>3970</v>
      </c>
      <c r="I718" s="45">
        <v>3781.3606911447087</v>
      </c>
      <c r="J718" s="43">
        <v>3950</v>
      </c>
      <c r="K718" s="45">
        <v>3806.6702241195303</v>
      </c>
      <c r="L718" s="26">
        <f t="shared" si="31"/>
        <v>20</v>
      </c>
      <c r="M718" s="26">
        <f t="shared" si="32"/>
        <v>-25.30953297482165</v>
      </c>
    </row>
    <row r="719" spans="2:13">
      <c r="B719" s="22">
        <f t="shared" si="33"/>
        <v>704</v>
      </c>
      <c r="C719" s="46" t="s">
        <v>94</v>
      </c>
      <c r="D719" s="43">
        <v>162004873</v>
      </c>
      <c r="E719" s="62" t="s">
        <v>12</v>
      </c>
      <c r="F719" s="43" t="s">
        <v>13</v>
      </c>
      <c r="G719" s="45">
        <v>3855.3</v>
      </c>
      <c r="H719" s="43">
        <v>4178</v>
      </c>
      <c r="I719" s="45">
        <v>4007.8349410503752</v>
      </c>
      <c r="J719" s="43">
        <v>3680</v>
      </c>
      <c r="K719" s="45">
        <v>3554.1880341880342</v>
      </c>
      <c r="L719" s="26">
        <f t="shared" ref="L719:L782" si="34">+H719-J719</f>
        <v>498</v>
      </c>
      <c r="M719" s="26">
        <f t="shared" ref="M719:M782" si="35">+I719-K719</f>
        <v>453.64690686234098</v>
      </c>
    </row>
    <row r="720" spans="2:13">
      <c r="B720" s="22">
        <f t="shared" si="33"/>
        <v>705</v>
      </c>
      <c r="C720" s="46" t="s">
        <v>94</v>
      </c>
      <c r="D720" s="43">
        <v>162004876</v>
      </c>
      <c r="E720" s="62" t="s">
        <v>12</v>
      </c>
      <c r="F720" s="43" t="s">
        <v>13</v>
      </c>
      <c r="G720" s="45">
        <v>3436.06</v>
      </c>
      <c r="H720" s="43">
        <v>3827</v>
      </c>
      <c r="I720" s="45">
        <v>3683.1278195488717</v>
      </c>
      <c r="J720" s="43">
        <v>3730</v>
      </c>
      <c r="K720" s="45">
        <v>3598.4935897435898</v>
      </c>
      <c r="L720" s="26">
        <f t="shared" si="34"/>
        <v>97</v>
      </c>
      <c r="M720" s="26">
        <f t="shared" si="35"/>
        <v>84.634229805281848</v>
      </c>
    </row>
    <row r="721" spans="2:13">
      <c r="B721" s="22">
        <f t="shared" ref="B721:B784" si="36">B720+1</f>
        <v>706</v>
      </c>
      <c r="C721" s="46" t="s">
        <v>94</v>
      </c>
      <c r="D721" s="43">
        <v>162004877</v>
      </c>
      <c r="E721" s="62" t="s">
        <v>12</v>
      </c>
      <c r="F721" s="43" t="s">
        <v>13</v>
      </c>
      <c r="G721" s="45">
        <v>3840</v>
      </c>
      <c r="H721" s="43">
        <v>3734</v>
      </c>
      <c r="I721" s="45">
        <v>3569.559613319012</v>
      </c>
      <c r="J721" s="43">
        <v>3610</v>
      </c>
      <c r="K721" s="45">
        <v>3502.3535676251331</v>
      </c>
      <c r="L721" s="26">
        <f t="shared" si="34"/>
        <v>124</v>
      </c>
      <c r="M721" s="26">
        <f t="shared" si="35"/>
        <v>67.206045693878878</v>
      </c>
    </row>
    <row r="722" spans="2:13">
      <c r="B722" s="22">
        <f t="shared" si="36"/>
        <v>707</v>
      </c>
      <c r="C722" s="46" t="s">
        <v>94</v>
      </c>
      <c r="D722" s="43">
        <v>162004878</v>
      </c>
      <c r="E722" s="62" t="s">
        <v>12</v>
      </c>
      <c r="F722" s="43" t="s">
        <v>13</v>
      </c>
      <c r="G722" s="45">
        <v>3334.54</v>
      </c>
      <c r="H722" s="43">
        <v>3711</v>
      </c>
      <c r="I722" s="45">
        <v>3548.6189967982918</v>
      </c>
      <c r="J722" s="43">
        <v>3580</v>
      </c>
      <c r="K722" s="45">
        <v>3466.2288135593217</v>
      </c>
      <c r="L722" s="26">
        <f t="shared" si="34"/>
        <v>131</v>
      </c>
      <c r="M722" s="26">
        <f t="shared" si="35"/>
        <v>82.390183238970167</v>
      </c>
    </row>
    <row r="723" spans="2:13">
      <c r="B723" s="22">
        <f t="shared" si="36"/>
        <v>708</v>
      </c>
      <c r="C723" s="46" t="s">
        <v>94</v>
      </c>
      <c r="D723" s="43">
        <v>162004879</v>
      </c>
      <c r="E723" s="62" t="s">
        <v>12</v>
      </c>
      <c r="F723" s="43" t="s">
        <v>13</v>
      </c>
      <c r="G723" s="45">
        <v>3954.9</v>
      </c>
      <c r="H723" s="43">
        <v>3258</v>
      </c>
      <c r="I723" s="45">
        <v>3126.293617021277</v>
      </c>
      <c r="J723" s="43">
        <v>3480</v>
      </c>
      <c r="K723" s="45">
        <v>3354.5281018027572</v>
      </c>
      <c r="L723" s="26">
        <f t="shared" si="34"/>
        <v>-222</v>
      </c>
      <c r="M723" s="26">
        <f t="shared" si="35"/>
        <v>-228.23448478148021</v>
      </c>
    </row>
    <row r="724" spans="2:13">
      <c r="B724" s="22">
        <f t="shared" si="36"/>
        <v>709</v>
      </c>
      <c r="C724" s="46" t="s">
        <v>94</v>
      </c>
      <c r="D724" s="43">
        <v>162003104</v>
      </c>
      <c r="E724" s="62" t="s">
        <v>189</v>
      </c>
      <c r="F724" s="43" t="s">
        <v>36</v>
      </c>
      <c r="G724" s="45">
        <v>3757.91</v>
      </c>
      <c r="H724" s="43">
        <v>3838</v>
      </c>
      <c r="I724" s="45">
        <v>3610.3220338983047</v>
      </c>
      <c r="J724" s="43">
        <v>3680</v>
      </c>
      <c r="K724" s="45">
        <v>3581.9189765458423</v>
      </c>
      <c r="L724" s="26">
        <f t="shared" si="34"/>
        <v>158</v>
      </c>
      <c r="M724" s="26">
        <f t="shared" si="35"/>
        <v>28.403057352462383</v>
      </c>
    </row>
    <row r="725" spans="2:13">
      <c r="B725" s="22">
        <f t="shared" si="36"/>
        <v>710</v>
      </c>
      <c r="C725" s="46" t="s">
        <v>94</v>
      </c>
      <c r="D725" s="43">
        <v>162004881</v>
      </c>
      <c r="E725" s="62" t="s">
        <v>12</v>
      </c>
      <c r="F725" s="43" t="s">
        <v>13</v>
      </c>
      <c r="G725" s="45">
        <v>4105.6000000000004</v>
      </c>
      <c r="H725" s="43">
        <v>3336</v>
      </c>
      <c r="I725" s="45">
        <v>3210.855305466238</v>
      </c>
      <c r="J725" s="43">
        <v>3450</v>
      </c>
      <c r="K725" s="45">
        <v>3314.6341463414633</v>
      </c>
      <c r="L725" s="26">
        <f t="shared" si="34"/>
        <v>-114</v>
      </c>
      <c r="M725" s="26">
        <f t="shared" si="35"/>
        <v>-103.77884087522534</v>
      </c>
    </row>
    <row r="726" spans="2:13">
      <c r="B726" s="22">
        <f t="shared" si="36"/>
        <v>711</v>
      </c>
      <c r="C726" s="46" t="s">
        <v>94</v>
      </c>
      <c r="D726" s="43">
        <v>162004880</v>
      </c>
      <c r="E726" s="62" t="s">
        <v>12</v>
      </c>
      <c r="F726" s="43" t="s">
        <v>13</v>
      </c>
      <c r="G726" s="45">
        <v>3920.3</v>
      </c>
      <c r="H726" s="43">
        <v>3673</v>
      </c>
      <c r="I726" s="45">
        <v>3554.7703862660946</v>
      </c>
      <c r="J726" s="43">
        <v>3460</v>
      </c>
      <c r="K726" s="45">
        <v>3309.8835978835978</v>
      </c>
      <c r="L726" s="26">
        <f t="shared" si="34"/>
        <v>213</v>
      </c>
      <c r="M726" s="26">
        <f t="shared" si="35"/>
        <v>244.88678838249689</v>
      </c>
    </row>
    <row r="727" spans="2:13">
      <c r="B727" s="22">
        <f t="shared" si="36"/>
        <v>712</v>
      </c>
      <c r="C727" s="46" t="s">
        <v>94</v>
      </c>
      <c r="D727" s="43">
        <v>162004882</v>
      </c>
      <c r="E727" s="62" t="s">
        <v>12</v>
      </c>
      <c r="F727" s="43" t="s">
        <v>13</v>
      </c>
      <c r="G727" s="45">
        <v>3859.2</v>
      </c>
      <c r="H727" s="43">
        <v>3448</v>
      </c>
      <c r="I727" s="45">
        <v>3292.2838709677417</v>
      </c>
      <c r="J727" s="43">
        <v>3370</v>
      </c>
      <c r="K727" s="45">
        <v>3233.6208732694354</v>
      </c>
      <c r="L727" s="26">
        <f t="shared" si="34"/>
        <v>78</v>
      </c>
      <c r="M727" s="26">
        <f t="shared" si="35"/>
        <v>58.662997698306299</v>
      </c>
    </row>
    <row r="728" spans="2:13">
      <c r="B728" s="22">
        <f t="shared" si="36"/>
        <v>713</v>
      </c>
      <c r="C728" s="46" t="s">
        <v>94</v>
      </c>
      <c r="D728" s="43">
        <v>162000463</v>
      </c>
      <c r="E728" s="62" t="s">
        <v>32</v>
      </c>
      <c r="F728" s="43" t="s">
        <v>13</v>
      </c>
      <c r="G728" s="45">
        <v>3737.5</v>
      </c>
      <c r="H728" s="43">
        <v>5360</v>
      </c>
      <c r="I728" s="45">
        <v>5159.474216380182</v>
      </c>
      <c r="J728" s="43">
        <v>5420</v>
      </c>
      <c r="K728" s="45">
        <v>5281.4519427402865</v>
      </c>
      <c r="L728" s="26">
        <f t="shared" si="34"/>
        <v>-60</v>
      </c>
      <c r="M728" s="26">
        <f t="shared" si="35"/>
        <v>-121.9777263601045</v>
      </c>
    </row>
    <row r="729" spans="2:13">
      <c r="B729" s="22">
        <f t="shared" si="36"/>
        <v>714</v>
      </c>
      <c r="C729" s="46" t="s">
        <v>94</v>
      </c>
      <c r="D729" s="43">
        <v>162004883</v>
      </c>
      <c r="E729" s="62" t="s">
        <v>12</v>
      </c>
      <c r="F729" s="43" t="s">
        <v>13</v>
      </c>
      <c r="G729" s="45">
        <v>3954.8</v>
      </c>
      <c r="H729" s="43">
        <v>3448</v>
      </c>
      <c r="I729" s="45">
        <v>3292.2838709677417</v>
      </c>
      <c r="J729" s="43">
        <v>3640</v>
      </c>
      <c r="K729" s="45">
        <v>3370.5150214592272</v>
      </c>
      <c r="L729" s="26">
        <f t="shared" si="34"/>
        <v>-192</v>
      </c>
      <c r="M729" s="26">
        <f t="shared" si="35"/>
        <v>-78.23115049148555</v>
      </c>
    </row>
    <row r="730" spans="2:13">
      <c r="B730" s="22">
        <f t="shared" si="36"/>
        <v>715</v>
      </c>
      <c r="C730" s="46" t="s">
        <v>94</v>
      </c>
      <c r="D730" s="43">
        <v>162002297</v>
      </c>
      <c r="E730" s="62" t="s">
        <v>29</v>
      </c>
      <c r="F730" s="43" t="s">
        <v>14</v>
      </c>
      <c r="G730" s="45">
        <v>3846.69</v>
      </c>
      <c r="H730" s="43">
        <v>6130</v>
      </c>
      <c r="I730" s="45">
        <v>5791.289274106176</v>
      </c>
      <c r="J730" s="43">
        <v>5080</v>
      </c>
      <c r="K730" s="45">
        <v>4844.1036717062634</v>
      </c>
      <c r="L730" s="26">
        <f t="shared" si="34"/>
        <v>1050</v>
      </c>
      <c r="M730" s="26">
        <f t="shared" si="35"/>
        <v>947.18560239991257</v>
      </c>
    </row>
    <row r="731" spans="2:13">
      <c r="B731" s="22">
        <f t="shared" si="36"/>
        <v>716</v>
      </c>
      <c r="C731" s="46" t="s">
        <v>94</v>
      </c>
      <c r="D731" s="43">
        <v>162004886</v>
      </c>
      <c r="E731" s="62" t="s">
        <v>12</v>
      </c>
      <c r="F731" s="43" t="s">
        <v>13</v>
      </c>
      <c r="G731" s="45">
        <v>3476.74</v>
      </c>
      <c r="H731" s="43">
        <v>4291</v>
      </c>
      <c r="I731" s="45">
        <v>4249.0228260869562</v>
      </c>
      <c r="J731" s="43">
        <v>3840</v>
      </c>
      <c r="K731" s="45">
        <v>3728.6358754027929</v>
      </c>
      <c r="L731" s="26">
        <f t="shared" si="34"/>
        <v>451</v>
      </c>
      <c r="M731" s="26">
        <f t="shared" si="35"/>
        <v>520.38695068416337</v>
      </c>
    </row>
    <row r="732" spans="2:13">
      <c r="B732" s="22">
        <f t="shared" si="36"/>
        <v>717</v>
      </c>
      <c r="C732" s="46" t="s">
        <v>94</v>
      </c>
      <c r="D732" s="43">
        <v>162001619</v>
      </c>
      <c r="E732" s="62" t="s">
        <v>29</v>
      </c>
      <c r="F732" s="43" t="s">
        <v>38</v>
      </c>
      <c r="G732" s="45">
        <v>3888</v>
      </c>
      <c r="H732" s="43">
        <v>5005</v>
      </c>
      <c r="I732" s="45">
        <v>4853.333333333333</v>
      </c>
      <c r="J732" s="43">
        <v>4610</v>
      </c>
      <c r="K732" s="45">
        <v>4572.3673469387759</v>
      </c>
      <c r="L732" s="26">
        <f t="shared" si="34"/>
        <v>395</v>
      </c>
      <c r="M732" s="26">
        <f t="shared" si="35"/>
        <v>280.96598639455715</v>
      </c>
    </row>
    <row r="733" spans="2:13">
      <c r="B733" s="22">
        <f t="shared" si="36"/>
        <v>718</v>
      </c>
      <c r="C733" s="46" t="s">
        <v>94</v>
      </c>
      <c r="D733" s="43">
        <v>162004891</v>
      </c>
      <c r="E733" s="62" t="s">
        <v>12</v>
      </c>
      <c r="F733" s="43" t="s">
        <v>13</v>
      </c>
      <c r="G733" s="45">
        <v>3627.51</v>
      </c>
      <c r="H733" s="43">
        <v>4283</v>
      </c>
      <c r="I733" s="45">
        <v>4111.3087757313106</v>
      </c>
      <c r="J733" s="43">
        <v>4110</v>
      </c>
      <c r="K733" s="45">
        <v>3956.314102564103</v>
      </c>
      <c r="L733" s="26">
        <f t="shared" si="34"/>
        <v>173</v>
      </c>
      <c r="M733" s="26">
        <f t="shared" si="35"/>
        <v>154.99467316720757</v>
      </c>
    </row>
    <row r="734" spans="2:13">
      <c r="B734" s="22">
        <f t="shared" si="36"/>
        <v>719</v>
      </c>
      <c r="C734" s="46" t="s">
        <v>94</v>
      </c>
      <c r="D734" s="43">
        <v>162003108</v>
      </c>
      <c r="E734" s="41" t="s">
        <v>201</v>
      </c>
      <c r="F734" s="43" t="s">
        <v>36</v>
      </c>
      <c r="G734" s="45">
        <v>3637.11</v>
      </c>
      <c r="H734" s="43">
        <v>3867</v>
      </c>
      <c r="I734" s="45">
        <v>3633.9989429175484</v>
      </c>
      <c r="J734" s="43">
        <v>4250</v>
      </c>
      <c r="K734" s="45">
        <v>4073.6702127659573</v>
      </c>
      <c r="L734" s="26">
        <f t="shared" si="34"/>
        <v>-383</v>
      </c>
      <c r="M734" s="26">
        <f t="shared" si="35"/>
        <v>-439.67126984840888</v>
      </c>
    </row>
    <row r="735" spans="2:13">
      <c r="B735" s="22">
        <f t="shared" si="36"/>
        <v>720</v>
      </c>
      <c r="C735" s="46" t="s">
        <v>94</v>
      </c>
      <c r="D735" s="43">
        <v>162001809</v>
      </c>
      <c r="E735" s="41" t="s">
        <v>200</v>
      </c>
      <c r="F735" s="43" t="s">
        <v>19</v>
      </c>
      <c r="G735" s="45">
        <v>994.3</v>
      </c>
      <c r="H735" s="43">
        <v>4555</v>
      </c>
      <c r="I735" s="45">
        <v>4035.1358695652175</v>
      </c>
      <c r="J735" s="43">
        <v>4410</v>
      </c>
      <c r="K735" s="45">
        <v>4166.5605095541396</v>
      </c>
      <c r="L735" s="26">
        <f t="shared" si="34"/>
        <v>145</v>
      </c>
      <c r="M735" s="26">
        <f t="shared" si="35"/>
        <v>-131.42463998892208</v>
      </c>
    </row>
    <row r="736" spans="2:13">
      <c r="B736" s="22">
        <f t="shared" si="36"/>
        <v>721</v>
      </c>
      <c r="C736" s="46" t="s">
        <v>94</v>
      </c>
      <c r="D736" s="43">
        <v>162001809</v>
      </c>
      <c r="E736" s="41" t="s">
        <v>200</v>
      </c>
      <c r="F736" s="43" t="s">
        <v>16</v>
      </c>
      <c r="G736" s="45">
        <v>260.66000000000003</v>
      </c>
      <c r="H736" s="43">
        <v>3871</v>
      </c>
      <c r="I736" s="45">
        <v>3376.2105263157896</v>
      </c>
      <c r="J736" s="43">
        <v>3500</v>
      </c>
      <c r="K736" s="45">
        <v>3255.0371155885473</v>
      </c>
      <c r="L736" s="26">
        <f t="shared" si="34"/>
        <v>371</v>
      </c>
      <c r="M736" s="26">
        <f t="shared" si="35"/>
        <v>121.1734107272423</v>
      </c>
    </row>
    <row r="737" spans="2:13">
      <c r="B737" s="22">
        <f t="shared" si="36"/>
        <v>722</v>
      </c>
      <c r="C737" s="46" t="s">
        <v>94</v>
      </c>
      <c r="D737" s="43">
        <v>162001809</v>
      </c>
      <c r="E737" s="41" t="s">
        <v>200</v>
      </c>
      <c r="F737" s="43" t="s">
        <v>186</v>
      </c>
      <c r="G737" s="45">
        <v>2629.4</v>
      </c>
      <c r="H737" s="43">
        <v>3301</v>
      </c>
      <c r="I737" s="45">
        <v>3070.2097457627115</v>
      </c>
      <c r="J737" s="43">
        <v>3340</v>
      </c>
      <c r="K737" s="45">
        <v>3255.1746031746034</v>
      </c>
      <c r="L737" s="26">
        <f t="shared" si="34"/>
        <v>-39</v>
      </c>
      <c r="M737" s="26">
        <f t="shared" si="35"/>
        <v>-184.9648574118919</v>
      </c>
    </row>
    <row r="738" spans="2:13">
      <c r="B738" s="22">
        <f t="shared" si="36"/>
        <v>723</v>
      </c>
      <c r="C738" s="46" t="s">
        <v>94</v>
      </c>
      <c r="D738" s="43">
        <v>162004890</v>
      </c>
      <c r="E738" s="62" t="s">
        <v>12</v>
      </c>
      <c r="F738" s="43" t="s">
        <v>13</v>
      </c>
      <c r="G738" s="45">
        <v>3946.9</v>
      </c>
      <c r="H738" s="43">
        <v>3816</v>
      </c>
      <c r="I738" s="45">
        <v>3759.3467656415696</v>
      </c>
      <c r="J738" s="43">
        <v>4070</v>
      </c>
      <c r="K738" s="45">
        <v>3978.4903640256957</v>
      </c>
      <c r="L738" s="26">
        <f t="shared" si="34"/>
        <v>-254</v>
      </c>
      <c r="M738" s="26">
        <f t="shared" si="35"/>
        <v>-219.14359838412611</v>
      </c>
    </row>
    <row r="739" spans="2:13">
      <c r="B739" s="22">
        <f t="shared" si="36"/>
        <v>724</v>
      </c>
      <c r="C739" s="46" t="s">
        <v>94</v>
      </c>
      <c r="D739" s="43">
        <v>162004894</v>
      </c>
      <c r="E739" s="62" t="s">
        <v>12</v>
      </c>
      <c r="F739" s="43" t="s">
        <v>13</v>
      </c>
      <c r="G739" s="45">
        <v>3506.54</v>
      </c>
      <c r="H739" s="43">
        <v>3752</v>
      </c>
      <c r="I739" s="45">
        <v>3598.1963322545853</v>
      </c>
      <c r="J739" s="43">
        <v>4020</v>
      </c>
      <c r="K739" s="45">
        <v>3946.516129032258</v>
      </c>
      <c r="L739" s="26">
        <f t="shared" si="34"/>
        <v>-268</v>
      </c>
      <c r="M739" s="26">
        <f t="shared" si="35"/>
        <v>-348.31979677767276</v>
      </c>
    </row>
    <row r="740" spans="2:13">
      <c r="B740" s="22">
        <f t="shared" si="36"/>
        <v>725</v>
      </c>
      <c r="C740" s="46" t="s">
        <v>94</v>
      </c>
      <c r="D740" s="43">
        <v>162000111</v>
      </c>
      <c r="E740" s="62" t="s">
        <v>185</v>
      </c>
      <c r="F740" s="43" t="s">
        <v>14</v>
      </c>
      <c r="G740" s="45">
        <v>4072.36</v>
      </c>
      <c r="H740" s="43">
        <v>4755</v>
      </c>
      <c r="I740" s="45">
        <v>4433.046875</v>
      </c>
      <c r="J740" s="43">
        <v>4480</v>
      </c>
      <c r="K740" s="45">
        <v>4292.1593291404606</v>
      </c>
      <c r="L740" s="26">
        <f t="shared" si="34"/>
        <v>275</v>
      </c>
      <c r="M740" s="26">
        <f t="shared" si="35"/>
        <v>140.88754585953939</v>
      </c>
    </row>
    <row r="741" spans="2:13">
      <c r="B741" s="22">
        <f t="shared" si="36"/>
        <v>726</v>
      </c>
      <c r="C741" s="46" t="s">
        <v>94</v>
      </c>
      <c r="D741" s="43">
        <v>162004897</v>
      </c>
      <c r="E741" s="62" t="s">
        <v>12</v>
      </c>
      <c r="F741" s="43" t="s">
        <v>13</v>
      </c>
      <c r="G741" s="45">
        <v>3837.3</v>
      </c>
      <c r="H741" s="43">
        <v>3864</v>
      </c>
      <c r="I741" s="45">
        <v>3805.5809935205184</v>
      </c>
      <c r="J741" s="43">
        <v>4050</v>
      </c>
      <c r="K741" s="45">
        <v>3873.5387885228483</v>
      </c>
      <c r="L741" s="26">
        <f t="shared" si="34"/>
        <v>-186</v>
      </c>
      <c r="M741" s="26">
        <f t="shared" si="35"/>
        <v>-67.957795002329931</v>
      </c>
    </row>
    <row r="742" spans="2:13">
      <c r="B742" s="22">
        <f t="shared" si="36"/>
        <v>727</v>
      </c>
      <c r="C742" s="46" t="s">
        <v>94</v>
      </c>
      <c r="D742" s="43">
        <v>162004900</v>
      </c>
      <c r="E742" s="62" t="s">
        <v>12</v>
      </c>
      <c r="F742" s="43" t="s">
        <v>13</v>
      </c>
      <c r="G742" s="45">
        <v>3372.25</v>
      </c>
      <c r="H742" s="43">
        <v>3805</v>
      </c>
      <c r="I742" s="45">
        <v>3666.1909871244634</v>
      </c>
      <c r="J742" s="43">
        <v>4030</v>
      </c>
      <c r="K742" s="45">
        <v>3849.9361702127658</v>
      </c>
      <c r="L742" s="26">
        <f t="shared" si="34"/>
        <v>-225</v>
      </c>
      <c r="M742" s="26">
        <f t="shared" si="35"/>
        <v>-183.74518308830238</v>
      </c>
    </row>
    <row r="743" spans="2:13">
      <c r="B743" s="22">
        <f t="shared" si="36"/>
        <v>728</v>
      </c>
      <c r="C743" s="46" t="s">
        <v>94</v>
      </c>
      <c r="D743" s="43">
        <v>162004904</v>
      </c>
      <c r="E743" s="62" t="s">
        <v>12</v>
      </c>
      <c r="F743" s="43" t="s">
        <v>13</v>
      </c>
      <c r="G743" s="45">
        <v>3888.6</v>
      </c>
      <c r="H743" s="43">
        <v>3709</v>
      </c>
      <c r="I743" s="45">
        <v>3581.5155746509135</v>
      </c>
      <c r="J743" s="43">
        <v>3780</v>
      </c>
      <c r="K743" s="45">
        <v>3614.5997865528279</v>
      </c>
      <c r="L743" s="26">
        <f t="shared" si="34"/>
        <v>-71</v>
      </c>
      <c r="M743" s="26">
        <f t="shared" si="35"/>
        <v>-33.084211901914387</v>
      </c>
    </row>
    <row r="744" spans="2:13">
      <c r="B744" s="22">
        <f t="shared" si="36"/>
        <v>729</v>
      </c>
      <c r="C744" s="46" t="s">
        <v>94</v>
      </c>
      <c r="D744" s="43">
        <v>142000079</v>
      </c>
      <c r="E744" s="62" t="s">
        <v>29</v>
      </c>
      <c r="F744" s="43" t="s">
        <v>38</v>
      </c>
      <c r="G744" s="45">
        <v>2624.86</v>
      </c>
      <c r="H744" s="43">
        <v>4815</v>
      </c>
      <c r="I744" s="45">
        <v>4629.243654822335</v>
      </c>
      <c r="J744" s="43">
        <v>4300</v>
      </c>
      <c r="K744" s="45">
        <v>4273.6196319018409</v>
      </c>
      <c r="L744" s="26">
        <f t="shared" si="34"/>
        <v>515</v>
      </c>
      <c r="M744" s="26">
        <f t="shared" si="35"/>
        <v>355.6240229204941</v>
      </c>
    </row>
    <row r="745" spans="2:13">
      <c r="B745" s="22">
        <f t="shared" si="36"/>
        <v>730</v>
      </c>
      <c r="C745" s="46" t="s">
        <v>94</v>
      </c>
      <c r="D745" s="43">
        <v>142000079</v>
      </c>
      <c r="E745" s="62" t="s">
        <v>29</v>
      </c>
      <c r="F745" s="43" t="s">
        <v>14</v>
      </c>
      <c r="G745" s="45">
        <v>745.17</v>
      </c>
      <c r="H745" s="43">
        <v>4146</v>
      </c>
      <c r="I745" s="45">
        <v>4007.6602628918095</v>
      </c>
      <c r="J745" s="43">
        <v>4140</v>
      </c>
      <c r="K745" s="45">
        <v>3899.6945010183299</v>
      </c>
      <c r="L745" s="26">
        <f t="shared" si="34"/>
        <v>6</v>
      </c>
      <c r="M745" s="26">
        <f t="shared" si="35"/>
        <v>107.96576187347955</v>
      </c>
    </row>
    <row r="746" spans="2:13">
      <c r="B746" s="22">
        <f t="shared" si="36"/>
        <v>731</v>
      </c>
      <c r="C746" s="46" t="s">
        <v>94</v>
      </c>
      <c r="D746" s="43">
        <v>142000079</v>
      </c>
      <c r="E746" s="62" t="s">
        <v>29</v>
      </c>
      <c r="F746" s="43" t="s">
        <v>24</v>
      </c>
      <c r="G746" s="45">
        <v>254.81</v>
      </c>
      <c r="H746" s="43">
        <v>4259</v>
      </c>
      <c r="I746" s="45">
        <v>4073.2626774847872</v>
      </c>
      <c r="J746" s="43">
        <v>4380</v>
      </c>
      <c r="K746" s="45">
        <v>4299.3039918116683</v>
      </c>
      <c r="L746" s="26">
        <f t="shared" si="34"/>
        <v>-121</v>
      </c>
      <c r="M746" s="26">
        <f t="shared" si="35"/>
        <v>-226.04131432688109</v>
      </c>
    </row>
    <row r="747" spans="2:13">
      <c r="B747" s="22">
        <f t="shared" si="36"/>
        <v>732</v>
      </c>
      <c r="C747" s="46" t="s">
        <v>94</v>
      </c>
      <c r="D747" s="43">
        <v>162004906</v>
      </c>
      <c r="E747" s="62" t="s">
        <v>12</v>
      </c>
      <c r="F747" s="43" t="s">
        <v>13</v>
      </c>
      <c r="G747" s="45">
        <v>3819.9</v>
      </c>
      <c r="H747" s="43">
        <v>4154</v>
      </c>
      <c r="I747" s="45">
        <v>4050.2627578718789</v>
      </c>
      <c r="J747" s="43">
        <v>3410</v>
      </c>
      <c r="K747" s="45">
        <v>3305.7955742887248</v>
      </c>
      <c r="L747" s="26">
        <f t="shared" si="34"/>
        <v>744</v>
      </c>
      <c r="M747" s="26">
        <f t="shared" si="35"/>
        <v>744.46718358315411</v>
      </c>
    </row>
    <row r="748" spans="2:13">
      <c r="B748" s="22">
        <f t="shared" si="36"/>
        <v>733</v>
      </c>
      <c r="C748" s="46" t="s">
        <v>94</v>
      </c>
      <c r="D748" s="43">
        <v>162001627</v>
      </c>
      <c r="E748" s="62" t="s">
        <v>29</v>
      </c>
      <c r="F748" s="43" t="s">
        <v>14</v>
      </c>
      <c r="G748" s="45">
        <v>648.79999999999995</v>
      </c>
      <c r="H748" s="43">
        <v>4505</v>
      </c>
      <c r="I748" s="45">
        <v>4330.4943934760449</v>
      </c>
      <c r="J748" s="43">
        <v>4360</v>
      </c>
      <c r="K748" s="45">
        <v>4235.0460593654043</v>
      </c>
      <c r="L748" s="26">
        <f t="shared" si="34"/>
        <v>145</v>
      </c>
      <c r="M748" s="26">
        <f t="shared" si="35"/>
        <v>95.448334110640644</v>
      </c>
    </row>
    <row r="749" spans="2:13">
      <c r="B749" s="22">
        <f t="shared" si="36"/>
        <v>734</v>
      </c>
      <c r="C749" s="46" t="s">
        <v>94</v>
      </c>
      <c r="D749" s="43">
        <v>162001627</v>
      </c>
      <c r="E749" s="62" t="s">
        <v>29</v>
      </c>
      <c r="F749" s="43" t="s">
        <v>24</v>
      </c>
      <c r="G749" s="45">
        <v>390.7</v>
      </c>
      <c r="H749" s="43">
        <v>3991</v>
      </c>
      <c r="I749" s="45">
        <v>3877.0876656472988</v>
      </c>
      <c r="J749" s="43">
        <v>4150</v>
      </c>
      <c r="K749" s="45">
        <v>4009.5384615384614</v>
      </c>
      <c r="L749" s="26">
        <f t="shared" si="34"/>
        <v>-159</v>
      </c>
      <c r="M749" s="26">
        <f t="shared" si="35"/>
        <v>-132.45079589116267</v>
      </c>
    </row>
    <row r="750" spans="2:13">
      <c r="B750" s="22">
        <f t="shared" si="36"/>
        <v>735</v>
      </c>
      <c r="C750" s="46" t="s">
        <v>94</v>
      </c>
      <c r="D750" s="43">
        <v>162001627</v>
      </c>
      <c r="E750" s="62" t="s">
        <v>29</v>
      </c>
      <c r="F750" s="43" t="s">
        <v>38</v>
      </c>
      <c r="G750" s="45">
        <v>2357.1</v>
      </c>
      <c r="H750" s="43">
        <v>3862</v>
      </c>
      <c r="I750" s="45">
        <v>3700.4265306122452</v>
      </c>
      <c r="J750" s="43">
        <v>4420</v>
      </c>
      <c r="K750" s="45">
        <v>4401.8852459016398</v>
      </c>
      <c r="L750" s="26">
        <f t="shared" si="34"/>
        <v>-558</v>
      </c>
      <c r="M750" s="26">
        <f t="shared" si="35"/>
        <v>-701.4587152893946</v>
      </c>
    </row>
    <row r="751" spans="2:13">
      <c r="B751" s="22">
        <f t="shared" si="36"/>
        <v>736</v>
      </c>
      <c r="C751" s="46" t="s">
        <v>94</v>
      </c>
      <c r="D751" s="43">
        <v>162000112</v>
      </c>
      <c r="E751" s="62" t="s">
        <v>185</v>
      </c>
      <c r="F751" s="43" t="s">
        <v>14</v>
      </c>
      <c r="G751" s="45">
        <v>4004.78</v>
      </c>
      <c r="H751" s="43">
        <v>3862</v>
      </c>
      <c r="I751" s="45">
        <v>3700.4265306122452</v>
      </c>
      <c r="J751" s="43">
        <v>4780</v>
      </c>
      <c r="K751" s="45">
        <v>4654.7379454926622</v>
      </c>
      <c r="L751" s="26">
        <f t="shared" si="34"/>
        <v>-918</v>
      </c>
      <c r="M751" s="26">
        <f t="shared" si="35"/>
        <v>-954.31141488041703</v>
      </c>
    </row>
    <row r="752" spans="2:13">
      <c r="B752" s="22">
        <f t="shared" si="36"/>
        <v>737</v>
      </c>
      <c r="C752" s="46" t="s">
        <v>94</v>
      </c>
      <c r="D752" s="43">
        <v>162001629</v>
      </c>
      <c r="E752" s="62" t="s">
        <v>29</v>
      </c>
      <c r="F752" s="43" t="s">
        <v>14</v>
      </c>
      <c r="G752" s="45">
        <v>585.79999999999995</v>
      </c>
      <c r="H752" s="43">
        <v>3983</v>
      </c>
      <c r="I752" s="45">
        <v>3773.1560283687941</v>
      </c>
      <c r="J752" s="43">
        <v>3730</v>
      </c>
      <c r="K752" s="45">
        <v>3631.2423625254582</v>
      </c>
      <c r="L752" s="26">
        <f t="shared" si="34"/>
        <v>253</v>
      </c>
      <c r="M752" s="26">
        <f t="shared" si="35"/>
        <v>141.91366584333582</v>
      </c>
    </row>
    <row r="753" spans="2:13">
      <c r="B753" s="22">
        <f t="shared" si="36"/>
        <v>738</v>
      </c>
      <c r="C753" s="46" t="s">
        <v>94</v>
      </c>
      <c r="D753" s="43">
        <v>162001629</v>
      </c>
      <c r="E753" s="62" t="s">
        <v>29</v>
      </c>
      <c r="F753" s="43" t="s">
        <v>38</v>
      </c>
      <c r="G753" s="45">
        <v>3200</v>
      </c>
      <c r="H753" s="43">
        <v>4586</v>
      </c>
      <c r="I753" s="45">
        <v>4446.6079027355627</v>
      </c>
      <c r="J753" s="43">
        <v>4390</v>
      </c>
      <c r="K753" s="45">
        <v>4345.0665301944728</v>
      </c>
      <c r="L753" s="26">
        <f t="shared" si="34"/>
        <v>196</v>
      </c>
      <c r="M753" s="26">
        <f t="shared" si="35"/>
        <v>101.54137254108991</v>
      </c>
    </row>
    <row r="754" spans="2:13">
      <c r="B754" s="22">
        <f t="shared" si="36"/>
        <v>739</v>
      </c>
      <c r="C754" s="46" t="s">
        <v>94</v>
      </c>
      <c r="D754" s="43">
        <v>162001630</v>
      </c>
      <c r="E754" s="62" t="s">
        <v>29</v>
      </c>
      <c r="F754" s="43" t="s">
        <v>38</v>
      </c>
      <c r="G754" s="45">
        <v>2604.69</v>
      </c>
      <c r="H754" s="43">
        <v>4563</v>
      </c>
      <c r="I754" s="45">
        <v>4369.8084677419356</v>
      </c>
      <c r="J754" s="43">
        <v>3820</v>
      </c>
      <c r="K754" s="45">
        <v>3695.772357723577</v>
      </c>
      <c r="L754" s="26">
        <f t="shared" si="34"/>
        <v>743</v>
      </c>
      <c r="M754" s="26">
        <f t="shared" si="35"/>
        <v>674.03611001835861</v>
      </c>
    </row>
    <row r="755" spans="2:13">
      <c r="B755" s="22">
        <f t="shared" si="36"/>
        <v>740</v>
      </c>
      <c r="C755" s="46" t="s">
        <v>94</v>
      </c>
      <c r="D755" s="43">
        <v>162001630</v>
      </c>
      <c r="E755" s="62" t="s">
        <v>29</v>
      </c>
      <c r="F755" s="43" t="s">
        <v>14</v>
      </c>
      <c r="G755" s="45">
        <v>773.07</v>
      </c>
      <c r="H755" s="43">
        <v>4707</v>
      </c>
      <c r="I755" s="45">
        <v>4469.5126135216951</v>
      </c>
      <c r="J755" s="43">
        <v>4340</v>
      </c>
      <c r="K755" s="45">
        <v>4260.3669724770643</v>
      </c>
      <c r="L755" s="26">
        <f t="shared" si="34"/>
        <v>367</v>
      </c>
      <c r="M755" s="26">
        <f t="shared" si="35"/>
        <v>209.14564104463079</v>
      </c>
    </row>
    <row r="756" spans="2:13">
      <c r="B756" s="22">
        <f t="shared" si="36"/>
        <v>741</v>
      </c>
      <c r="C756" s="46" t="s">
        <v>94</v>
      </c>
      <c r="D756" s="43">
        <v>162001630</v>
      </c>
      <c r="E756" s="62" t="s">
        <v>29</v>
      </c>
      <c r="F756" s="43" t="s">
        <v>24</v>
      </c>
      <c r="G756" s="45">
        <v>266.39999999999998</v>
      </c>
      <c r="H756" s="43">
        <v>4037</v>
      </c>
      <c r="I756" s="45">
        <v>3820.4402834008097</v>
      </c>
      <c r="J756" s="43">
        <v>4150</v>
      </c>
      <c r="K756" s="45">
        <v>3994.1116751269037</v>
      </c>
      <c r="L756" s="26">
        <f t="shared" si="34"/>
        <v>-113</v>
      </c>
      <c r="M756" s="26">
        <f t="shared" si="35"/>
        <v>-173.67139172609404</v>
      </c>
    </row>
    <row r="757" spans="2:13">
      <c r="B757" s="22">
        <f t="shared" si="36"/>
        <v>742</v>
      </c>
      <c r="C757" s="46" t="s">
        <v>94</v>
      </c>
      <c r="D757" s="43">
        <v>162004909</v>
      </c>
      <c r="E757" s="62" t="s">
        <v>12</v>
      </c>
      <c r="F757" s="43" t="s">
        <v>13</v>
      </c>
      <c r="G757" s="45">
        <v>3473.55</v>
      </c>
      <c r="H757" s="43">
        <v>3580</v>
      </c>
      <c r="I757" s="45">
        <v>3556.9280343716437</v>
      </c>
      <c r="J757" s="43">
        <v>3740</v>
      </c>
      <c r="K757" s="45">
        <v>3549.0212765957449</v>
      </c>
      <c r="L757" s="26">
        <f t="shared" si="34"/>
        <v>-160</v>
      </c>
      <c r="M757" s="26">
        <f t="shared" si="35"/>
        <v>7.9067577758987682</v>
      </c>
    </row>
    <row r="758" spans="2:13">
      <c r="B758" s="22">
        <f t="shared" si="36"/>
        <v>743</v>
      </c>
      <c r="C758" s="46" t="s">
        <v>94</v>
      </c>
      <c r="D758" s="43">
        <v>162003124</v>
      </c>
      <c r="E758" s="41" t="s">
        <v>201</v>
      </c>
      <c r="F758" s="43" t="s">
        <v>36</v>
      </c>
      <c r="G758" s="45">
        <v>3580.43</v>
      </c>
      <c r="H758" s="43">
        <v>3829</v>
      </c>
      <c r="I758" s="45">
        <v>3693.4238197424897</v>
      </c>
      <c r="J758" s="43">
        <v>3620</v>
      </c>
      <c r="K758" s="45">
        <v>3517.5471698113206</v>
      </c>
      <c r="L758" s="26">
        <f t="shared" si="34"/>
        <v>209</v>
      </c>
      <c r="M758" s="26">
        <f t="shared" si="35"/>
        <v>175.87664993116914</v>
      </c>
    </row>
    <row r="759" spans="2:13">
      <c r="B759" s="22">
        <f t="shared" si="36"/>
        <v>744</v>
      </c>
      <c r="C759" s="46" t="s">
        <v>94</v>
      </c>
      <c r="D759" s="43">
        <v>162003111</v>
      </c>
      <c r="E759" s="41" t="s">
        <v>201</v>
      </c>
      <c r="F759" s="43" t="s">
        <v>36</v>
      </c>
      <c r="G759" s="45">
        <v>3408.03</v>
      </c>
      <c r="H759" s="43">
        <v>4608</v>
      </c>
      <c r="I759" s="45">
        <v>4194.461538461539</v>
      </c>
      <c r="J759" s="43">
        <v>5160</v>
      </c>
      <c r="K759" s="45">
        <v>4927.9657387580301</v>
      </c>
      <c r="L759" s="26">
        <f t="shared" si="34"/>
        <v>-552</v>
      </c>
      <c r="M759" s="26">
        <f t="shared" si="35"/>
        <v>-733.50420029649104</v>
      </c>
    </row>
    <row r="760" spans="2:13">
      <c r="B760" s="22">
        <f t="shared" si="36"/>
        <v>745</v>
      </c>
      <c r="C760" s="46" t="s">
        <v>94</v>
      </c>
      <c r="D760" s="43">
        <v>162004908</v>
      </c>
      <c r="E760" s="62" t="s">
        <v>12</v>
      </c>
      <c r="F760" s="43" t="s">
        <v>13</v>
      </c>
      <c r="G760" s="45">
        <v>3662.01</v>
      </c>
      <c r="H760" s="43">
        <v>4311</v>
      </c>
      <c r="I760" s="45">
        <v>4259.8446601941741</v>
      </c>
      <c r="J760" s="43">
        <v>3760</v>
      </c>
      <c r="K760" s="45">
        <v>3608.9640591966177</v>
      </c>
      <c r="L760" s="26">
        <f t="shared" si="34"/>
        <v>551</v>
      </c>
      <c r="M760" s="26">
        <f t="shared" si="35"/>
        <v>650.88060099755648</v>
      </c>
    </row>
    <row r="761" spans="2:13">
      <c r="B761" s="22">
        <f t="shared" si="36"/>
        <v>746</v>
      </c>
      <c r="C761" s="46" t="s">
        <v>94</v>
      </c>
      <c r="D761" s="43">
        <v>162001632</v>
      </c>
      <c r="E761" s="62" t="s">
        <v>29</v>
      </c>
      <c r="F761" s="43" t="s">
        <v>38</v>
      </c>
      <c r="G761" s="45">
        <v>2524.06</v>
      </c>
      <c r="H761" s="43">
        <v>4123</v>
      </c>
      <c r="I761" s="45">
        <v>4076.9563451776653</v>
      </c>
      <c r="J761" s="43">
        <v>4710</v>
      </c>
      <c r="K761" s="45">
        <v>4638.2012195121952</v>
      </c>
      <c r="L761" s="26">
        <f t="shared" si="34"/>
        <v>-587</v>
      </c>
      <c r="M761" s="26">
        <f t="shared" si="35"/>
        <v>-561.24487433452987</v>
      </c>
    </row>
    <row r="762" spans="2:13">
      <c r="B762" s="22">
        <f t="shared" si="36"/>
        <v>747</v>
      </c>
      <c r="C762" s="46" t="s">
        <v>94</v>
      </c>
      <c r="D762" s="43">
        <v>162001632</v>
      </c>
      <c r="E762" s="62" t="s">
        <v>29</v>
      </c>
      <c r="F762" s="43" t="s">
        <v>24</v>
      </c>
      <c r="G762" s="45">
        <v>351.82</v>
      </c>
      <c r="H762" s="43">
        <v>4454</v>
      </c>
      <c r="I762" s="45">
        <v>4340.9543147208124</v>
      </c>
      <c r="J762" s="43">
        <v>5120</v>
      </c>
      <c r="K762" s="45">
        <v>5078.1613891726247</v>
      </c>
      <c r="L762" s="26">
        <f t="shared" si="34"/>
        <v>-666</v>
      </c>
      <c r="M762" s="26">
        <f t="shared" si="35"/>
        <v>-737.20707445181233</v>
      </c>
    </row>
    <row r="763" spans="2:13">
      <c r="B763" s="22">
        <f t="shared" si="36"/>
        <v>748</v>
      </c>
      <c r="C763" s="46" t="s">
        <v>94</v>
      </c>
      <c r="D763" s="43">
        <v>162001632</v>
      </c>
      <c r="E763" s="62" t="s">
        <v>29</v>
      </c>
      <c r="F763" s="43" t="s">
        <v>14</v>
      </c>
      <c r="G763" s="45">
        <v>579.26</v>
      </c>
      <c r="H763" s="43">
        <v>4896</v>
      </c>
      <c r="I763" s="45">
        <v>4830.9202453987727</v>
      </c>
      <c r="J763" s="43">
        <v>4970</v>
      </c>
      <c r="K763" s="45">
        <v>4914.2142857142853</v>
      </c>
      <c r="L763" s="26">
        <f t="shared" si="34"/>
        <v>-74</v>
      </c>
      <c r="M763" s="26">
        <f t="shared" si="35"/>
        <v>-83.294040315512575</v>
      </c>
    </row>
    <row r="764" spans="2:13">
      <c r="B764" s="22">
        <f t="shared" si="36"/>
        <v>749</v>
      </c>
      <c r="C764" s="46" t="s">
        <v>94</v>
      </c>
      <c r="D764" s="43">
        <v>162003131</v>
      </c>
      <c r="E764" s="41" t="s">
        <v>201</v>
      </c>
      <c r="F764" s="43" t="s">
        <v>36</v>
      </c>
      <c r="G764" s="45">
        <v>3783.31</v>
      </c>
      <c r="H764" s="43">
        <v>3667</v>
      </c>
      <c r="I764" s="45">
        <v>3515.8234672304443</v>
      </c>
      <c r="J764" s="43">
        <v>4170</v>
      </c>
      <c r="K764" s="45">
        <v>4089.8076923076924</v>
      </c>
      <c r="L764" s="26">
        <f t="shared" si="34"/>
        <v>-503</v>
      </c>
      <c r="M764" s="26">
        <f t="shared" si="35"/>
        <v>-573.98422507724808</v>
      </c>
    </row>
    <row r="765" spans="2:13">
      <c r="B765" s="22">
        <f t="shared" si="36"/>
        <v>750</v>
      </c>
      <c r="C765" s="46" t="s">
        <v>94</v>
      </c>
      <c r="D765" s="43">
        <v>162004915</v>
      </c>
      <c r="E765" s="62" t="s">
        <v>12</v>
      </c>
      <c r="F765" s="43" t="s">
        <v>13</v>
      </c>
      <c r="G765" s="45">
        <v>3528.32</v>
      </c>
      <c r="H765" s="43">
        <v>4128</v>
      </c>
      <c r="I765" s="45">
        <v>3975.7744034707152</v>
      </c>
      <c r="J765" s="43">
        <v>4370</v>
      </c>
      <c r="K765" s="45">
        <v>3606.4</v>
      </c>
      <c r="L765" s="26">
        <f t="shared" si="34"/>
        <v>-242</v>
      </c>
      <c r="M765" s="26">
        <f t="shared" si="35"/>
        <v>369.37440347071515</v>
      </c>
    </row>
    <row r="766" spans="2:13">
      <c r="B766" s="22">
        <f t="shared" si="36"/>
        <v>751</v>
      </c>
      <c r="C766" s="46" t="s">
        <v>94</v>
      </c>
      <c r="D766" s="43">
        <v>162003138</v>
      </c>
      <c r="E766" s="41" t="s">
        <v>201</v>
      </c>
      <c r="F766" s="43" t="s">
        <v>36</v>
      </c>
      <c r="G766" s="45">
        <v>3434.84</v>
      </c>
      <c r="H766" s="43">
        <v>4196</v>
      </c>
      <c r="I766" s="45">
        <v>4029.0623655913978</v>
      </c>
      <c r="J766" s="43">
        <v>4020</v>
      </c>
      <c r="K766" s="45">
        <v>3873.0322580645161</v>
      </c>
      <c r="L766" s="26">
        <f t="shared" si="34"/>
        <v>176</v>
      </c>
      <c r="M766" s="26">
        <f t="shared" si="35"/>
        <v>156.03010752688169</v>
      </c>
    </row>
    <row r="767" spans="2:13">
      <c r="B767" s="22">
        <f t="shared" si="36"/>
        <v>752</v>
      </c>
      <c r="C767" s="46" t="s">
        <v>94</v>
      </c>
      <c r="D767" s="43">
        <v>162003139</v>
      </c>
      <c r="E767" s="41" t="s">
        <v>201</v>
      </c>
      <c r="F767" s="43" t="s">
        <v>36</v>
      </c>
      <c r="G767" s="45">
        <v>3318.74</v>
      </c>
      <c r="H767" s="43">
        <v>4441</v>
      </c>
      <c r="I767" s="45">
        <v>4229.9805615550758</v>
      </c>
      <c r="J767" s="43">
        <v>4420</v>
      </c>
      <c r="K767" s="45">
        <v>4186.8675995694293</v>
      </c>
      <c r="L767" s="26">
        <f t="shared" si="34"/>
        <v>21</v>
      </c>
      <c r="M767" s="26">
        <f t="shared" si="35"/>
        <v>43.112961985646507</v>
      </c>
    </row>
    <row r="768" spans="2:13">
      <c r="B768" s="22">
        <f t="shared" si="36"/>
        <v>753</v>
      </c>
      <c r="C768" s="46" t="s">
        <v>94</v>
      </c>
      <c r="D768" s="43">
        <v>162003134</v>
      </c>
      <c r="E768" s="41" t="s">
        <v>201</v>
      </c>
      <c r="F768" s="43" t="s">
        <v>36</v>
      </c>
      <c r="G768" s="45">
        <v>3690.82</v>
      </c>
      <c r="H768" s="43">
        <v>3737</v>
      </c>
      <c r="I768" s="45">
        <v>3589.748668796592</v>
      </c>
      <c r="J768" s="43">
        <v>3840</v>
      </c>
      <c r="K768" s="45">
        <v>3754.1214057507987</v>
      </c>
      <c r="L768" s="26">
        <f t="shared" si="34"/>
        <v>-103</v>
      </c>
      <c r="M768" s="26">
        <f t="shared" si="35"/>
        <v>-164.37273695420663</v>
      </c>
    </row>
    <row r="769" spans="2:13">
      <c r="B769" s="22">
        <f t="shared" si="36"/>
        <v>754</v>
      </c>
      <c r="C769" s="46" t="s">
        <v>94</v>
      </c>
      <c r="D769" s="43">
        <v>162001643</v>
      </c>
      <c r="E769" s="62" t="s">
        <v>29</v>
      </c>
      <c r="F769" s="43" t="s">
        <v>38</v>
      </c>
      <c r="G769" s="45">
        <v>3992.7</v>
      </c>
      <c r="H769" s="43">
        <v>4352</v>
      </c>
      <c r="I769" s="45">
        <v>4193.9051463168516</v>
      </c>
      <c r="J769" s="43">
        <v>4360</v>
      </c>
      <c r="K769" s="45">
        <v>4257.3592630501535</v>
      </c>
      <c r="L769" s="26">
        <f t="shared" si="34"/>
        <v>-8</v>
      </c>
      <c r="M769" s="26">
        <f t="shared" si="35"/>
        <v>-63.454116733301817</v>
      </c>
    </row>
    <row r="770" spans="2:13">
      <c r="B770" s="22">
        <f t="shared" si="36"/>
        <v>755</v>
      </c>
      <c r="C770" s="46" t="s">
        <v>94</v>
      </c>
      <c r="D770" s="43">
        <v>162003145</v>
      </c>
      <c r="E770" s="41" t="s">
        <v>201</v>
      </c>
      <c r="F770" s="43" t="s">
        <v>36</v>
      </c>
      <c r="G770" s="45">
        <v>3564.21</v>
      </c>
      <c r="H770" s="43">
        <v>5149</v>
      </c>
      <c r="I770" s="45">
        <v>4711.5032679738561</v>
      </c>
      <c r="J770" s="43">
        <v>3890</v>
      </c>
      <c r="K770" s="45">
        <v>3760.8886509635972</v>
      </c>
      <c r="L770" s="26">
        <f t="shared" si="34"/>
        <v>1259</v>
      </c>
      <c r="M770" s="26">
        <f t="shared" si="35"/>
        <v>950.61461701025883</v>
      </c>
    </row>
    <row r="771" spans="2:13">
      <c r="B771" s="22">
        <f t="shared" si="36"/>
        <v>756</v>
      </c>
      <c r="C771" s="46" t="s">
        <v>94</v>
      </c>
      <c r="D771" s="43">
        <v>162003148</v>
      </c>
      <c r="E771" s="41" t="s">
        <v>201</v>
      </c>
      <c r="F771" s="43" t="s">
        <v>36</v>
      </c>
      <c r="G771" s="45">
        <v>3673.71</v>
      </c>
      <c r="H771" s="43">
        <v>4330</v>
      </c>
      <c r="I771" s="45">
        <v>4211.6939890710382</v>
      </c>
      <c r="J771" s="43">
        <v>4680</v>
      </c>
      <c r="K771" s="45">
        <v>4543.3945945945943</v>
      </c>
      <c r="L771" s="26">
        <f t="shared" si="34"/>
        <v>-350</v>
      </c>
      <c r="M771" s="26">
        <f t="shared" si="35"/>
        <v>-331.70060552355608</v>
      </c>
    </row>
    <row r="772" spans="2:13">
      <c r="B772" s="22">
        <f t="shared" si="36"/>
        <v>757</v>
      </c>
      <c r="C772" s="46" t="s">
        <v>94</v>
      </c>
      <c r="D772" s="43">
        <v>162002009</v>
      </c>
      <c r="E772" s="62" t="s">
        <v>40</v>
      </c>
      <c r="F772" s="43" t="s">
        <v>16</v>
      </c>
      <c r="G772" s="45">
        <v>1913</v>
      </c>
      <c r="H772" s="43">
        <v>4161</v>
      </c>
      <c r="I772" s="45">
        <v>3956.9424307036252</v>
      </c>
      <c r="J772" s="43">
        <v>3490</v>
      </c>
      <c r="K772" s="45">
        <v>3341.6471838469715</v>
      </c>
      <c r="L772" s="26">
        <f t="shared" si="34"/>
        <v>671</v>
      </c>
      <c r="M772" s="26">
        <f t="shared" si="35"/>
        <v>615.29524685665365</v>
      </c>
    </row>
    <row r="773" spans="2:13">
      <c r="B773" s="22">
        <f t="shared" si="36"/>
        <v>758</v>
      </c>
      <c r="C773" s="46" t="s">
        <v>94</v>
      </c>
      <c r="D773" s="43">
        <v>162002009</v>
      </c>
      <c r="E773" s="62" t="s">
        <v>40</v>
      </c>
      <c r="F773" s="43" t="s">
        <v>19</v>
      </c>
      <c r="G773" s="45">
        <v>1893.9</v>
      </c>
      <c r="H773" s="43">
        <v>4480</v>
      </c>
      <c r="I773" s="45">
        <v>4237.0498915401304</v>
      </c>
      <c r="J773" s="43">
        <v>3670</v>
      </c>
      <c r="K773" s="45">
        <v>3486.5</v>
      </c>
      <c r="L773" s="26">
        <f t="shared" si="34"/>
        <v>810</v>
      </c>
      <c r="M773" s="26">
        <f t="shared" si="35"/>
        <v>750.54989154013037</v>
      </c>
    </row>
    <row r="774" spans="2:13">
      <c r="B774" s="22">
        <f t="shared" si="36"/>
        <v>759</v>
      </c>
      <c r="C774" s="46" t="s">
        <v>94</v>
      </c>
      <c r="D774" s="43">
        <v>162003149</v>
      </c>
      <c r="E774" s="41" t="s">
        <v>201</v>
      </c>
      <c r="F774" s="43" t="s">
        <v>36</v>
      </c>
      <c r="G774" s="45">
        <v>3659.91</v>
      </c>
      <c r="H774" s="43">
        <v>4173</v>
      </c>
      <c r="I774" s="45">
        <v>3922.5305466237946</v>
      </c>
      <c r="J774" s="43">
        <v>4880</v>
      </c>
      <c r="K774" s="45">
        <v>4580.5812701829918</v>
      </c>
      <c r="L774" s="26">
        <f t="shared" si="34"/>
        <v>-707</v>
      </c>
      <c r="M774" s="26">
        <f t="shared" si="35"/>
        <v>-658.05072355919719</v>
      </c>
    </row>
    <row r="775" spans="2:13">
      <c r="B775" s="22">
        <f t="shared" si="36"/>
        <v>760</v>
      </c>
      <c r="C775" s="46" t="s">
        <v>94</v>
      </c>
      <c r="D775" s="43">
        <v>162003147</v>
      </c>
      <c r="E775" s="41" t="s">
        <v>201</v>
      </c>
      <c r="F775" s="43" t="s">
        <v>36</v>
      </c>
      <c r="G775" s="45">
        <v>3327.04</v>
      </c>
      <c r="H775" s="43">
        <v>4560</v>
      </c>
      <c r="I775" s="45">
        <v>4287.7611940298511</v>
      </c>
      <c r="J775" s="43">
        <v>3750</v>
      </c>
      <c r="K775" s="45">
        <v>3569.3254817987149</v>
      </c>
      <c r="L775" s="26">
        <f t="shared" si="34"/>
        <v>810</v>
      </c>
      <c r="M775" s="26">
        <f t="shared" si="35"/>
        <v>718.43571223113622</v>
      </c>
    </row>
    <row r="776" spans="2:13">
      <c r="B776" s="22">
        <f t="shared" si="36"/>
        <v>761</v>
      </c>
      <c r="C776" s="46" t="s">
        <v>94</v>
      </c>
      <c r="D776" s="43">
        <v>162003153</v>
      </c>
      <c r="E776" s="41" t="s">
        <v>201</v>
      </c>
      <c r="F776" s="43" t="s">
        <v>36</v>
      </c>
      <c r="G776" s="45">
        <v>3692.23</v>
      </c>
      <c r="H776" s="43">
        <v>3720</v>
      </c>
      <c r="I776" s="45">
        <v>3564.5016077170421</v>
      </c>
      <c r="J776" s="43">
        <v>3680</v>
      </c>
      <c r="K776" s="45">
        <v>3597.8746014877793</v>
      </c>
      <c r="L776" s="26">
        <f t="shared" si="34"/>
        <v>40</v>
      </c>
      <c r="M776" s="26">
        <f t="shared" si="35"/>
        <v>-33.372993770737139</v>
      </c>
    </row>
    <row r="777" spans="2:13">
      <c r="B777" s="22">
        <f t="shared" si="36"/>
        <v>762</v>
      </c>
      <c r="C777" s="46" t="s">
        <v>94</v>
      </c>
      <c r="D777" s="43">
        <v>162004940</v>
      </c>
      <c r="E777" s="62" t="s">
        <v>12</v>
      </c>
      <c r="F777" s="43" t="s">
        <v>13</v>
      </c>
      <c r="G777" s="45">
        <v>3740.3399999999997</v>
      </c>
      <c r="H777" s="43">
        <v>3540</v>
      </c>
      <c r="I777" s="45">
        <v>3414.5220193340497</v>
      </c>
      <c r="J777" s="43">
        <v>3870</v>
      </c>
      <c r="K777" s="45">
        <v>3683.3440514469453</v>
      </c>
      <c r="L777" s="26">
        <f t="shared" si="34"/>
        <v>-330</v>
      </c>
      <c r="M777" s="26">
        <f t="shared" si="35"/>
        <v>-268.82203211289561</v>
      </c>
    </row>
    <row r="778" spans="2:13">
      <c r="B778" s="22">
        <f t="shared" si="36"/>
        <v>763</v>
      </c>
      <c r="C778" s="46" t="s">
        <v>94</v>
      </c>
      <c r="D778" s="43">
        <v>162004941</v>
      </c>
      <c r="E778" s="62" t="s">
        <v>12</v>
      </c>
      <c r="F778" s="43" t="s">
        <v>13</v>
      </c>
      <c r="G778" s="45">
        <v>3618.72</v>
      </c>
      <c r="H778" s="43">
        <v>3401</v>
      </c>
      <c r="I778" s="45">
        <v>3372.1167728237792</v>
      </c>
      <c r="J778" s="43">
        <v>3780</v>
      </c>
      <c r="K778" s="45">
        <v>3497.3076923076924</v>
      </c>
      <c r="L778" s="26">
        <f t="shared" si="34"/>
        <v>-379</v>
      </c>
      <c r="M778" s="26">
        <f t="shared" si="35"/>
        <v>-125.19091948391315</v>
      </c>
    </row>
    <row r="779" spans="2:13">
      <c r="B779" s="22">
        <f t="shared" si="36"/>
        <v>764</v>
      </c>
      <c r="C779" s="46" t="s">
        <v>94</v>
      </c>
      <c r="D779" s="43">
        <v>62003156</v>
      </c>
      <c r="E779" s="41" t="s">
        <v>201</v>
      </c>
      <c r="F779" s="43" t="s">
        <v>36</v>
      </c>
      <c r="G779" s="45">
        <v>3680.71</v>
      </c>
      <c r="H779" s="43">
        <v>3635</v>
      </c>
      <c r="I779" s="45">
        <v>3472.9299363057326</v>
      </c>
      <c r="J779" s="43">
        <v>3990</v>
      </c>
      <c r="K779" s="45">
        <v>3855.4583772391989</v>
      </c>
      <c r="L779" s="26">
        <f t="shared" si="34"/>
        <v>-355</v>
      </c>
      <c r="M779" s="26">
        <f t="shared" si="35"/>
        <v>-382.5284409334663</v>
      </c>
    </row>
    <row r="780" spans="2:13">
      <c r="B780" s="22">
        <f t="shared" si="36"/>
        <v>765</v>
      </c>
      <c r="C780" s="46" t="s">
        <v>94</v>
      </c>
      <c r="D780" s="43">
        <v>162002016</v>
      </c>
      <c r="E780" s="62" t="s">
        <v>40</v>
      </c>
      <c r="F780" s="43" t="s">
        <v>19</v>
      </c>
      <c r="G780" s="45">
        <v>1372.88</v>
      </c>
      <c r="H780" s="43">
        <v>4823</v>
      </c>
      <c r="I780" s="45">
        <v>4510.8317152103564</v>
      </c>
      <c r="J780" s="43">
        <v>3430</v>
      </c>
      <c r="K780" s="45">
        <v>3339.5464135021098</v>
      </c>
      <c r="L780" s="26">
        <f t="shared" si="34"/>
        <v>1393</v>
      </c>
      <c r="M780" s="26">
        <f t="shared" si="35"/>
        <v>1171.2853017082466</v>
      </c>
    </row>
    <row r="781" spans="2:13">
      <c r="B781" s="22">
        <f t="shared" si="36"/>
        <v>766</v>
      </c>
      <c r="C781" s="46" t="s">
        <v>94</v>
      </c>
      <c r="D781" s="43">
        <v>162002016</v>
      </c>
      <c r="E781" s="62" t="s">
        <v>40</v>
      </c>
      <c r="F781" s="43" t="s">
        <v>16</v>
      </c>
      <c r="G781" s="45">
        <v>2498.69</v>
      </c>
      <c r="H781" s="43">
        <v>4791</v>
      </c>
      <c r="I781" s="45">
        <v>4452.8117647058825</v>
      </c>
      <c r="J781" s="43">
        <v>4000</v>
      </c>
      <c r="K781" s="45">
        <v>3801.2684989429176</v>
      </c>
      <c r="L781" s="26">
        <f t="shared" si="34"/>
        <v>791</v>
      </c>
      <c r="M781" s="26">
        <f t="shared" si="35"/>
        <v>651.54326576296489</v>
      </c>
    </row>
    <row r="782" spans="2:13">
      <c r="B782" s="22">
        <f t="shared" si="36"/>
        <v>767</v>
      </c>
      <c r="C782" s="46" t="s">
        <v>94</v>
      </c>
      <c r="D782" s="43">
        <v>162000476</v>
      </c>
      <c r="E782" s="62" t="s">
        <v>32</v>
      </c>
      <c r="F782" s="43" t="s">
        <v>13</v>
      </c>
      <c r="G782" s="45">
        <v>4165.3</v>
      </c>
      <c r="H782" s="43">
        <v>5566</v>
      </c>
      <c r="I782" s="45">
        <v>5498.3967611336029</v>
      </c>
      <c r="J782" s="43">
        <v>5510</v>
      </c>
      <c r="K782" s="45">
        <v>5060.2040816326535</v>
      </c>
      <c r="L782" s="26">
        <f t="shared" si="34"/>
        <v>56</v>
      </c>
      <c r="M782" s="26">
        <f t="shared" si="35"/>
        <v>438.19267950094945</v>
      </c>
    </row>
    <row r="783" spans="2:13">
      <c r="B783" s="22">
        <f t="shared" si="36"/>
        <v>768</v>
      </c>
      <c r="C783" s="46" t="s">
        <v>94</v>
      </c>
      <c r="D783" s="43">
        <v>162003161</v>
      </c>
      <c r="E783" s="41" t="s">
        <v>201</v>
      </c>
      <c r="F783" s="43" t="s">
        <v>36</v>
      </c>
      <c r="G783" s="45">
        <v>3758.32</v>
      </c>
      <c r="H783" s="43">
        <v>4448</v>
      </c>
      <c r="I783" s="45">
        <v>4218.6723952738985</v>
      </c>
      <c r="J783" s="43">
        <v>4270</v>
      </c>
      <c r="K783" s="45">
        <v>3878.9578947368423</v>
      </c>
      <c r="L783" s="26">
        <f t="shared" ref="L783:L845" si="37">+H783-J783</f>
        <v>178</v>
      </c>
      <c r="M783" s="26">
        <f t="shared" ref="M783:M845" si="38">+I783-K783</f>
        <v>339.71450053705621</v>
      </c>
    </row>
    <row r="784" spans="2:13">
      <c r="B784" s="22">
        <f t="shared" si="36"/>
        <v>769</v>
      </c>
      <c r="C784" s="46" t="s">
        <v>94</v>
      </c>
      <c r="D784" s="43">
        <v>162004953</v>
      </c>
      <c r="E784" s="62" t="s">
        <v>12</v>
      </c>
      <c r="F784" s="43" t="s">
        <v>13</v>
      </c>
      <c r="G784" s="45">
        <v>3595.63</v>
      </c>
      <c r="H784" s="43">
        <v>3716</v>
      </c>
      <c r="I784" s="45">
        <v>3572.6173633440517</v>
      </c>
      <c r="J784" s="43">
        <v>3420</v>
      </c>
      <c r="K784" s="45">
        <v>3049.2</v>
      </c>
      <c r="L784" s="26">
        <f t="shared" si="37"/>
        <v>296</v>
      </c>
      <c r="M784" s="26">
        <f t="shared" si="38"/>
        <v>523.41736334405186</v>
      </c>
    </row>
    <row r="785" spans="2:13">
      <c r="B785" s="22">
        <f t="shared" ref="B785:B847" si="39">B784+1</f>
        <v>770</v>
      </c>
      <c r="C785" s="46" t="s">
        <v>94</v>
      </c>
      <c r="D785" s="43">
        <v>162004946</v>
      </c>
      <c r="E785" s="62" t="s">
        <v>12</v>
      </c>
      <c r="F785" s="43" t="s">
        <v>19</v>
      </c>
      <c r="G785" s="45">
        <v>2182.67</v>
      </c>
      <c r="H785" s="43">
        <v>4029</v>
      </c>
      <c r="I785" s="45">
        <v>3823.263829787234</v>
      </c>
      <c r="J785" s="43">
        <v>3410</v>
      </c>
      <c r="K785" s="45">
        <v>2972.0842105263159</v>
      </c>
      <c r="L785" s="26">
        <f t="shared" si="37"/>
        <v>619</v>
      </c>
      <c r="M785" s="26">
        <f t="shared" si="38"/>
        <v>851.17961926091812</v>
      </c>
    </row>
    <row r="786" spans="2:13">
      <c r="B786" s="22">
        <f t="shared" si="39"/>
        <v>771</v>
      </c>
      <c r="C786" s="46" t="s">
        <v>94</v>
      </c>
      <c r="D786" s="43">
        <v>162004946</v>
      </c>
      <c r="E786" s="62" t="s">
        <v>12</v>
      </c>
      <c r="F786" s="43" t="s">
        <v>13</v>
      </c>
      <c r="G786" s="45">
        <v>1605.05</v>
      </c>
      <c r="H786" s="43">
        <v>4105</v>
      </c>
      <c r="I786" s="45">
        <v>3902.6098606645232</v>
      </c>
      <c r="J786" s="43">
        <v>3780</v>
      </c>
      <c r="K786" s="45">
        <v>3317.0607028753993</v>
      </c>
      <c r="L786" s="26">
        <f t="shared" si="37"/>
        <v>325</v>
      </c>
      <c r="M786" s="26">
        <f t="shared" si="38"/>
        <v>585.54915778912391</v>
      </c>
    </row>
    <row r="787" spans="2:13">
      <c r="B787" s="22">
        <f t="shared" si="39"/>
        <v>772</v>
      </c>
      <c r="C787" s="46" t="s">
        <v>94</v>
      </c>
      <c r="D787" s="43">
        <v>162003160</v>
      </c>
      <c r="E787" s="41" t="s">
        <v>201</v>
      </c>
      <c r="F787" s="43" t="s">
        <v>36</v>
      </c>
      <c r="G787" s="45">
        <v>3584.33</v>
      </c>
      <c r="H787" s="43">
        <v>4208</v>
      </c>
      <c r="I787" s="45">
        <v>4017.7567276641553</v>
      </c>
      <c r="J787" s="43">
        <v>4100</v>
      </c>
      <c r="K787" s="45">
        <v>3732.8358208955224</v>
      </c>
      <c r="L787" s="26">
        <f t="shared" si="37"/>
        <v>108</v>
      </c>
      <c r="M787" s="26">
        <f t="shared" si="38"/>
        <v>284.9209067686329</v>
      </c>
    </row>
    <row r="788" spans="2:13">
      <c r="B788" s="22">
        <f t="shared" si="39"/>
        <v>773</v>
      </c>
      <c r="C788" s="46" t="s">
        <v>94</v>
      </c>
      <c r="D788" s="43">
        <v>162001659</v>
      </c>
      <c r="E788" s="62" t="s">
        <v>29</v>
      </c>
      <c r="F788" s="43" t="s">
        <v>38</v>
      </c>
      <c r="G788" s="45">
        <v>3937.8</v>
      </c>
      <c r="H788" s="43">
        <v>4418</v>
      </c>
      <c r="I788" s="45">
        <v>4260.6958290946077</v>
      </c>
      <c r="J788" s="43">
        <v>4470</v>
      </c>
      <c r="K788" s="45">
        <v>4318.5523613963032</v>
      </c>
      <c r="L788" s="26">
        <f t="shared" si="37"/>
        <v>-52</v>
      </c>
      <c r="M788" s="26">
        <f t="shared" si="38"/>
        <v>-57.856532301695552</v>
      </c>
    </row>
    <row r="789" spans="2:13">
      <c r="B789" s="22">
        <f t="shared" si="39"/>
        <v>774</v>
      </c>
      <c r="C789" s="46" t="s">
        <v>94</v>
      </c>
      <c r="D789" s="43">
        <v>162004954</v>
      </c>
      <c r="E789" s="62" t="s">
        <v>12</v>
      </c>
      <c r="F789" s="43" t="s">
        <v>13</v>
      </c>
      <c r="G789" s="45">
        <v>3857.52</v>
      </c>
      <c r="H789" s="43">
        <v>3419</v>
      </c>
      <c r="I789" s="45">
        <v>3280.1944444444448</v>
      </c>
      <c r="J789" s="43">
        <v>2750</v>
      </c>
      <c r="K789" s="45">
        <v>2551.4861995753718</v>
      </c>
      <c r="L789" s="26">
        <f t="shared" si="37"/>
        <v>669</v>
      </c>
      <c r="M789" s="26">
        <f t="shared" si="38"/>
        <v>728.70824486907304</v>
      </c>
    </row>
    <row r="790" spans="2:13">
      <c r="B790" s="22">
        <f t="shared" si="39"/>
        <v>775</v>
      </c>
      <c r="C790" s="46" t="s">
        <v>94</v>
      </c>
      <c r="D790" s="43">
        <v>162004956</v>
      </c>
      <c r="E790" s="62" t="s">
        <v>12</v>
      </c>
      <c r="F790" s="43" t="s">
        <v>19</v>
      </c>
      <c r="G790" s="45">
        <v>2906.05</v>
      </c>
      <c r="H790" s="43">
        <v>3727</v>
      </c>
      <c r="I790" s="45">
        <v>3567.0429184549357</v>
      </c>
      <c r="J790" s="43">
        <v>3170</v>
      </c>
      <c r="K790" s="45">
        <v>2885.5128205128208</v>
      </c>
      <c r="L790" s="26">
        <f t="shared" si="37"/>
        <v>557</v>
      </c>
      <c r="M790" s="26">
        <f t="shared" si="38"/>
        <v>681.53009794211493</v>
      </c>
    </row>
    <row r="791" spans="2:13">
      <c r="B791" s="22">
        <f t="shared" si="39"/>
        <v>776</v>
      </c>
      <c r="C791" s="46" t="s">
        <v>94</v>
      </c>
      <c r="D791" s="43">
        <v>162004956</v>
      </c>
      <c r="E791" s="62" t="s">
        <v>12</v>
      </c>
      <c r="F791" s="43" t="s">
        <v>13</v>
      </c>
      <c r="G791" s="45">
        <v>670.8</v>
      </c>
      <c r="H791" s="43">
        <v>3617</v>
      </c>
      <c r="I791" s="45">
        <v>3457.0248112189852</v>
      </c>
      <c r="J791" s="43">
        <v>3170</v>
      </c>
      <c r="K791" s="45">
        <v>2885.5128205128208</v>
      </c>
      <c r="L791" s="26">
        <f t="shared" si="37"/>
        <v>447</v>
      </c>
      <c r="M791" s="26">
        <f t="shared" si="38"/>
        <v>571.5119907061644</v>
      </c>
    </row>
    <row r="792" spans="2:13">
      <c r="B792" s="22">
        <f t="shared" si="39"/>
        <v>777</v>
      </c>
      <c r="C792" s="46" t="s">
        <v>98</v>
      </c>
      <c r="D792" s="43">
        <v>162004958</v>
      </c>
      <c r="E792" s="62" t="s">
        <v>12</v>
      </c>
      <c r="F792" s="43" t="s">
        <v>13</v>
      </c>
      <c r="G792" s="45">
        <v>3679.13</v>
      </c>
      <c r="H792" s="43">
        <v>3372</v>
      </c>
      <c r="I792" s="45">
        <v>3223.8199356913187</v>
      </c>
      <c r="J792" s="43">
        <v>3200</v>
      </c>
      <c r="K792" s="45">
        <v>3096.885069817401</v>
      </c>
      <c r="L792" s="26">
        <f t="shared" si="37"/>
        <v>172</v>
      </c>
      <c r="M792" s="26">
        <f t="shared" si="38"/>
        <v>126.93486587391772</v>
      </c>
    </row>
    <row r="793" spans="2:13">
      <c r="B793" s="22">
        <f t="shared" si="39"/>
        <v>778</v>
      </c>
      <c r="C793" s="46" t="s">
        <v>98</v>
      </c>
      <c r="D793" s="43">
        <v>162004959</v>
      </c>
      <c r="E793" s="62" t="s">
        <v>12</v>
      </c>
      <c r="F793" s="43" t="s">
        <v>13</v>
      </c>
      <c r="G793" s="45">
        <v>3822.41</v>
      </c>
      <c r="H793" s="43">
        <v>3741</v>
      </c>
      <c r="I793" s="45">
        <v>3599.90625</v>
      </c>
      <c r="J793" s="43">
        <v>3840</v>
      </c>
      <c r="K793" s="45">
        <v>3612.9032258064517</v>
      </c>
      <c r="L793" s="26">
        <f t="shared" si="37"/>
        <v>-99</v>
      </c>
      <c r="M793" s="26">
        <f t="shared" si="38"/>
        <v>-12.996975806451701</v>
      </c>
    </row>
    <row r="794" spans="2:13">
      <c r="B794" s="22">
        <f t="shared" si="39"/>
        <v>779</v>
      </c>
      <c r="C794" s="46" t="s">
        <v>98</v>
      </c>
      <c r="D794" s="43">
        <v>162004970</v>
      </c>
      <c r="E794" s="62" t="s">
        <v>12</v>
      </c>
      <c r="F794" s="43" t="s">
        <v>13</v>
      </c>
      <c r="G794" s="45">
        <v>3671.32</v>
      </c>
      <c r="H794" s="43">
        <v>3749</v>
      </c>
      <c r="I794" s="45">
        <v>3493.9384449244062</v>
      </c>
      <c r="J794" s="43">
        <v>3730</v>
      </c>
      <c r="K794" s="45">
        <v>3349.872611464968</v>
      </c>
      <c r="L794" s="26">
        <f t="shared" si="37"/>
        <v>19</v>
      </c>
      <c r="M794" s="26">
        <f t="shared" si="38"/>
        <v>144.06583345943818</v>
      </c>
    </row>
    <row r="795" spans="2:13">
      <c r="B795" s="22">
        <f t="shared" si="39"/>
        <v>780</v>
      </c>
      <c r="C795" s="46" t="s">
        <v>98</v>
      </c>
      <c r="D795" s="43">
        <v>142000122</v>
      </c>
      <c r="E795" s="62" t="s">
        <v>12</v>
      </c>
      <c r="F795" s="43" t="s">
        <v>36</v>
      </c>
      <c r="G795" s="45">
        <v>3552.31</v>
      </c>
      <c r="H795" s="43">
        <v>4515</v>
      </c>
      <c r="I795" s="45">
        <v>4257</v>
      </c>
      <c r="J795" s="43">
        <v>4330</v>
      </c>
      <c r="K795" s="45">
        <v>4113.2694355697549</v>
      </c>
      <c r="L795" s="26">
        <f t="shared" si="37"/>
        <v>185</v>
      </c>
      <c r="M795" s="26">
        <f t="shared" si="38"/>
        <v>143.73056443024507</v>
      </c>
    </row>
    <row r="796" spans="2:13">
      <c r="B796" s="22">
        <f t="shared" si="39"/>
        <v>781</v>
      </c>
      <c r="C796" s="46" t="s">
        <v>98</v>
      </c>
      <c r="D796" s="43">
        <v>162004971</v>
      </c>
      <c r="E796" s="62" t="s">
        <v>12</v>
      </c>
      <c r="F796" s="43" t="s">
        <v>13</v>
      </c>
      <c r="G796" s="45">
        <v>3828.51</v>
      </c>
      <c r="H796" s="43">
        <v>3694</v>
      </c>
      <c r="I796" s="45">
        <v>3432.9678800856532</v>
      </c>
      <c r="J796" s="43">
        <v>3590</v>
      </c>
      <c r="K796" s="45">
        <v>3295.9255319148938</v>
      </c>
      <c r="L796" s="26">
        <f t="shared" si="37"/>
        <v>104</v>
      </c>
      <c r="M796" s="26">
        <f t="shared" si="38"/>
        <v>137.0423481707594</v>
      </c>
    </row>
    <row r="797" spans="2:13">
      <c r="B797" s="22">
        <f t="shared" si="39"/>
        <v>782</v>
      </c>
      <c r="C797" s="46" t="s">
        <v>98</v>
      </c>
      <c r="D797" s="43">
        <v>162004976</v>
      </c>
      <c r="E797" s="62" t="s">
        <v>12</v>
      </c>
      <c r="F797" s="43" t="s">
        <v>13</v>
      </c>
      <c r="G797" s="45">
        <v>3813.61</v>
      </c>
      <c r="H797" s="43">
        <v>3906</v>
      </c>
      <c r="I797" s="45">
        <v>3683.1603875134547</v>
      </c>
      <c r="J797" s="43">
        <v>4090</v>
      </c>
      <c r="K797" s="45">
        <v>4064.0042372881353</v>
      </c>
      <c r="L797" s="26">
        <f t="shared" si="37"/>
        <v>-184</v>
      </c>
      <c r="M797" s="26">
        <f t="shared" si="38"/>
        <v>-380.84384977468062</v>
      </c>
    </row>
    <row r="798" spans="2:13">
      <c r="B798" s="22">
        <f t="shared" si="39"/>
        <v>783</v>
      </c>
      <c r="C798" s="46" t="s">
        <v>98</v>
      </c>
      <c r="D798" s="43">
        <v>162004980</v>
      </c>
      <c r="E798" s="62" t="s">
        <v>12</v>
      </c>
      <c r="F798" s="43" t="s">
        <v>36</v>
      </c>
      <c r="G798" s="45">
        <v>999.74</v>
      </c>
      <c r="H798" s="43">
        <v>3939</v>
      </c>
      <c r="I798" s="45">
        <v>3769.3982777179763</v>
      </c>
      <c r="J798" s="43">
        <v>3560</v>
      </c>
      <c r="K798" s="45">
        <v>3250.434782608696</v>
      </c>
      <c r="L798" s="26">
        <f t="shared" si="37"/>
        <v>379</v>
      </c>
      <c r="M798" s="26">
        <f t="shared" si="38"/>
        <v>518.9634951092803</v>
      </c>
    </row>
    <row r="799" spans="2:13">
      <c r="B799" s="22">
        <f t="shared" si="39"/>
        <v>784</v>
      </c>
      <c r="C799" s="46" t="s">
        <v>98</v>
      </c>
      <c r="D799" s="43">
        <v>162004980</v>
      </c>
      <c r="E799" s="62" t="s">
        <v>12</v>
      </c>
      <c r="F799" s="43" t="s">
        <v>13</v>
      </c>
      <c r="G799" s="45">
        <v>2548.9899999999998</v>
      </c>
      <c r="H799" s="43">
        <v>3933</v>
      </c>
      <c r="I799" s="45">
        <v>3763.4741379310344</v>
      </c>
      <c r="J799" s="43">
        <v>3880</v>
      </c>
      <c r="K799" s="45">
        <v>3395</v>
      </c>
      <c r="L799" s="26">
        <f t="shared" si="37"/>
        <v>53</v>
      </c>
      <c r="M799" s="26">
        <f t="shared" si="38"/>
        <v>368.47413793103442</v>
      </c>
    </row>
    <row r="800" spans="2:13">
      <c r="B800" s="22">
        <f t="shared" si="39"/>
        <v>785</v>
      </c>
      <c r="C800" s="46" t="s">
        <v>98</v>
      </c>
      <c r="D800" s="43">
        <v>162004985</v>
      </c>
      <c r="E800" s="62" t="s">
        <v>12</v>
      </c>
      <c r="F800" s="43" t="s">
        <v>13</v>
      </c>
      <c r="G800" s="45">
        <v>3394.92</v>
      </c>
      <c r="H800" s="43">
        <v>3749</v>
      </c>
      <c r="I800" s="45">
        <v>3538.0690021231426</v>
      </c>
      <c r="J800" s="43">
        <v>3710</v>
      </c>
      <c r="K800" s="45">
        <v>3398.8641188959659</v>
      </c>
      <c r="L800" s="26">
        <f t="shared" si="37"/>
        <v>39</v>
      </c>
      <c r="M800" s="26">
        <f t="shared" si="38"/>
        <v>139.20488322717665</v>
      </c>
    </row>
    <row r="801" spans="2:13">
      <c r="B801" s="22">
        <f t="shared" si="39"/>
        <v>786</v>
      </c>
      <c r="C801" s="46" t="s">
        <v>98</v>
      </c>
      <c r="D801" s="43">
        <v>162004986</v>
      </c>
      <c r="E801" s="62" t="s">
        <v>12</v>
      </c>
      <c r="F801" s="43" t="s">
        <v>36</v>
      </c>
      <c r="G801" s="45">
        <v>703.29</v>
      </c>
      <c r="H801" s="43">
        <v>3782</v>
      </c>
      <c r="I801" s="45">
        <v>3581.4393939393935</v>
      </c>
      <c r="J801" s="43">
        <v>3170</v>
      </c>
      <c r="K801" s="45">
        <v>2923.5569755058573</v>
      </c>
      <c r="L801" s="26">
        <f t="shared" si="37"/>
        <v>612</v>
      </c>
      <c r="M801" s="26">
        <f t="shared" si="38"/>
        <v>657.88241843353626</v>
      </c>
    </row>
    <row r="802" spans="2:13">
      <c r="B802" s="22">
        <f t="shared" si="39"/>
        <v>787</v>
      </c>
      <c r="C802" s="46" t="s">
        <v>98</v>
      </c>
      <c r="D802" s="43">
        <v>162004986</v>
      </c>
      <c r="E802" s="62" t="s">
        <v>12</v>
      </c>
      <c r="F802" s="43" t="s">
        <v>13</v>
      </c>
      <c r="G802" s="45">
        <v>3247.52</v>
      </c>
      <c r="H802" s="43">
        <v>3836</v>
      </c>
      <c r="I802" s="45">
        <v>3650.3870967741937</v>
      </c>
      <c r="J802" s="43">
        <v>2970</v>
      </c>
      <c r="K802" s="45">
        <v>2779.6953781512602</v>
      </c>
      <c r="L802" s="26">
        <f t="shared" si="37"/>
        <v>866</v>
      </c>
      <c r="M802" s="26">
        <f t="shared" si="38"/>
        <v>870.69171862293342</v>
      </c>
    </row>
    <row r="803" spans="2:13">
      <c r="B803" s="22">
        <f t="shared" si="39"/>
        <v>788</v>
      </c>
      <c r="C803" s="46" t="s">
        <v>98</v>
      </c>
      <c r="D803" s="43">
        <v>162004989</v>
      </c>
      <c r="E803" s="62" t="s">
        <v>12</v>
      </c>
      <c r="F803" s="43" t="s">
        <v>13</v>
      </c>
      <c r="G803" s="45">
        <v>3693.81</v>
      </c>
      <c r="H803" s="43">
        <v>3782</v>
      </c>
      <c r="I803" s="45">
        <v>3581.4393939393935</v>
      </c>
      <c r="J803" s="43">
        <v>4410</v>
      </c>
      <c r="K803" s="45">
        <v>4015.2777777777778</v>
      </c>
      <c r="L803" s="26">
        <f t="shared" si="37"/>
        <v>-628</v>
      </c>
      <c r="M803" s="26">
        <f t="shared" si="38"/>
        <v>-433.83838383838429</v>
      </c>
    </row>
    <row r="804" spans="2:13">
      <c r="B804" s="22">
        <f t="shared" si="39"/>
        <v>789</v>
      </c>
      <c r="C804" s="46" t="s">
        <v>98</v>
      </c>
      <c r="D804" s="43">
        <v>162004990</v>
      </c>
      <c r="E804" s="62" t="s">
        <v>12</v>
      </c>
      <c r="F804" s="43" t="s">
        <v>13</v>
      </c>
      <c r="G804" s="45">
        <v>3666.22</v>
      </c>
      <c r="H804" s="43">
        <v>3757</v>
      </c>
      <c r="I804" s="45">
        <v>3481.7025862068967</v>
      </c>
      <c r="J804" s="43">
        <v>3510</v>
      </c>
      <c r="K804" s="45">
        <v>3224.6040126715943</v>
      </c>
      <c r="L804" s="26">
        <f t="shared" si="37"/>
        <v>247</v>
      </c>
      <c r="M804" s="26">
        <f t="shared" si="38"/>
        <v>257.09857353530242</v>
      </c>
    </row>
    <row r="805" spans="2:13">
      <c r="B805" s="22">
        <f t="shared" si="39"/>
        <v>790</v>
      </c>
      <c r="C805" s="46" t="s">
        <v>98</v>
      </c>
      <c r="D805" s="43">
        <v>162000296</v>
      </c>
      <c r="E805" s="62" t="s">
        <v>203</v>
      </c>
      <c r="F805" s="43" t="s">
        <v>14</v>
      </c>
      <c r="G805" s="45">
        <v>3848.05</v>
      </c>
      <c r="H805" s="43">
        <v>4509</v>
      </c>
      <c r="I805" s="45">
        <v>4105.0687500000004</v>
      </c>
      <c r="J805" s="43">
        <v>4320</v>
      </c>
      <c r="K805" s="45">
        <v>3914.3034055727553</v>
      </c>
      <c r="L805" s="26">
        <f t="shared" si="37"/>
        <v>189</v>
      </c>
      <c r="M805" s="26">
        <f t="shared" si="38"/>
        <v>190.76534442724505</v>
      </c>
    </row>
    <row r="806" spans="2:13">
      <c r="B806" s="22">
        <f t="shared" si="39"/>
        <v>791</v>
      </c>
      <c r="C806" s="46" t="s">
        <v>98</v>
      </c>
      <c r="D806" s="43">
        <v>262002611</v>
      </c>
      <c r="E806" s="41" t="s">
        <v>200</v>
      </c>
      <c r="F806" s="43" t="s">
        <v>16</v>
      </c>
      <c r="G806" s="45">
        <v>1620.91</v>
      </c>
      <c r="H806" s="43">
        <v>4596</v>
      </c>
      <c r="I806" s="45">
        <v>4139.3779697624195</v>
      </c>
      <c r="J806" s="43">
        <v>4130</v>
      </c>
      <c r="K806" s="45">
        <v>3800.8289054197662</v>
      </c>
      <c r="L806" s="26">
        <f t="shared" si="37"/>
        <v>466</v>
      </c>
      <c r="M806" s="26">
        <f t="shared" si="38"/>
        <v>338.54906434265331</v>
      </c>
    </row>
    <row r="807" spans="2:13">
      <c r="B807" s="22">
        <f t="shared" si="39"/>
        <v>792</v>
      </c>
      <c r="C807" s="46" t="s">
        <v>98</v>
      </c>
      <c r="D807" s="43">
        <v>262002611</v>
      </c>
      <c r="E807" s="41" t="s">
        <v>200</v>
      </c>
      <c r="F807" s="43" t="s">
        <v>186</v>
      </c>
      <c r="G807" s="45">
        <v>1846.7</v>
      </c>
      <c r="H807" s="43">
        <v>3306</v>
      </c>
      <c r="I807" s="45">
        <v>2946.8037974683543</v>
      </c>
      <c r="J807" s="43">
        <v>3200</v>
      </c>
      <c r="K807" s="45">
        <v>2954.8793284365165</v>
      </c>
      <c r="L807" s="26">
        <f t="shared" si="37"/>
        <v>106</v>
      </c>
      <c r="M807" s="26">
        <f t="shared" si="38"/>
        <v>-8.0755309681621839</v>
      </c>
    </row>
    <row r="808" spans="2:13">
      <c r="B808" s="22">
        <f t="shared" si="39"/>
        <v>793</v>
      </c>
      <c r="C808" s="46" t="s">
        <v>98</v>
      </c>
      <c r="D808" s="43">
        <v>162004992</v>
      </c>
      <c r="E808" s="62" t="s">
        <v>12</v>
      </c>
      <c r="F808" s="43" t="s">
        <v>13</v>
      </c>
      <c r="G808" s="45">
        <v>3896.12</v>
      </c>
      <c r="H808" s="43">
        <v>3078</v>
      </c>
      <c r="I808" s="45">
        <v>2916.5203426124194</v>
      </c>
      <c r="J808" s="43">
        <v>3390</v>
      </c>
      <c r="K808" s="45">
        <v>3214.4080338266385</v>
      </c>
      <c r="L808" s="26">
        <f t="shared" si="37"/>
        <v>-312</v>
      </c>
      <c r="M808" s="26">
        <f t="shared" si="38"/>
        <v>-297.8876912142191</v>
      </c>
    </row>
    <row r="809" spans="2:13">
      <c r="B809" s="22">
        <f t="shared" si="39"/>
        <v>794</v>
      </c>
      <c r="C809" s="46" t="s">
        <v>98</v>
      </c>
      <c r="D809" s="43">
        <v>162004996</v>
      </c>
      <c r="E809" s="62" t="s">
        <v>12</v>
      </c>
      <c r="F809" s="43" t="s">
        <v>36</v>
      </c>
      <c r="G809" s="45">
        <v>703.99</v>
      </c>
      <c r="H809" s="43">
        <v>3365</v>
      </c>
      <c r="I809" s="45">
        <v>3111.1052072263551</v>
      </c>
      <c r="J809" s="43">
        <v>3490</v>
      </c>
      <c r="K809" s="45">
        <v>3218.9680851063831</v>
      </c>
      <c r="L809" s="26">
        <f t="shared" si="37"/>
        <v>-125</v>
      </c>
      <c r="M809" s="26">
        <f t="shared" si="38"/>
        <v>-107.86287788002801</v>
      </c>
    </row>
    <row r="810" spans="2:13">
      <c r="B810" s="22">
        <f t="shared" si="39"/>
        <v>795</v>
      </c>
      <c r="C810" s="46" t="s">
        <v>98</v>
      </c>
      <c r="D810" s="43">
        <v>162004996</v>
      </c>
      <c r="E810" s="62" t="s">
        <v>12</v>
      </c>
      <c r="F810" s="43" t="s">
        <v>13</v>
      </c>
      <c r="G810" s="45">
        <v>3173.62</v>
      </c>
      <c r="H810" s="43">
        <v>2635</v>
      </c>
      <c r="I810" s="45">
        <v>2479.5100105374077</v>
      </c>
      <c r="J810" s="43">
        <v>2680</v>
      </c>
      <c r="K810" s="45">
        <v>2484.5243128964062</v>
      </c>
      <c r="L810" s="26">
        <f t="shared" si="37"/>
        <v>-45</v>
      </c>
      <c r="M810" s="26">
        <f t="shared" si="38"/>
        <v>-5.0143023589985205</v>
      </c>
    </row>
    <row r="811" spans="2:13">
      <c r="B811" s="22">
        <f t="shared" si="39"/>
        <v>796</v>
      </c>
      <c r="C811" s="46" t="s">
        <v>98</v>
      </c>
      <c r="D811" s="43">
        <v>142000221</v>
      </c>
      <c r="E811" s="62" t="s">
        <v>12</v>
      </c>
      <c r="F811" s="43" t="s">
        <v>13</v>
      </c>
      <c r="G811" s="45">
        <v>3811.51</v>
      </c>
      <c r="H811" s="43">
        <v>2624</v>
      </c>
      <c r="I811" s="45">
        <v>2463.9663512092534</v>
      </c>
      <c r="J811" s="43">
        <v>3400</v>
      </c>
      <c r="K811" s="45">
        <v>3222.7659574468084</v>
      </c>
      <c r="L811" s="26">
        <f t="shared" si="37"/>
        <v>-776</v>
      </c>
      <c r="M811" s="26">
        <f t="shared" si="38"/>
        <v>-758.79960623755505</v>
      </c>
    </row>
    <row r="812" spans="2:13">
      <c r="B812" s="22">
        <f t="shared" si="39"/>
        <v>797</v>
      </c>
      <c r="C812" s="46" t="s">
        <v>98</v>
      </c>
      <c r="D812" s="43">
        <v>162000297</v>
      </c>
      <c r="E812" s="62" t="s">
        <v>203</v>
      </c>
      <c r="F812" s="43" t="s">
        <v>14</v>
      </c>
      <c r="G812" s="45">
        <v>3950.14</v>
      </c>
      <c r="H812" s="43">
        <v>4487</v>
      </c>
      <c r="I812" s="45">
        <v>4101.3249475890989</v>
      </c>
      <c r="J812" s="43">
        <v>4280</v>
      </c>
      <c r="K812" s="45">
        <v>3951.4522821576761</v>
      </c>
      <c r="L812" s="26">
        <f t="shared" si="37"/>
        <v>207</v>
      </c>
      <c r="M812" s="26">
        <f t="shared" si="38"/>
        <v>149.87266543142277</v>
      </c>
    </row>
    <row r="813" spans="2:13">
      <c r="B813" s="22">
        <f t="shared" si="39"/>
        <v>798</v>
      </c>
      <c r="C813" s="46" t="s">
        <v>98</v>
      </c>
      <c r="D813" s="43">
        <v>162004997</v>
      </c>
      <c r="E813" s="62" t="s">
        <v>12</v>
      </c>
      <c r="F813" s="43" t="s">
        <v>13</v>
      </c>
      <c r="G813" s="45">
        <v>3595.55</v>
      </c>
      <c r="H813" s="43">
        <v>3460</v>
      </c>
      <c r="I813" s="45">
        <v>3196.9376979936642</v>
      </c>
      <c r="J813" s="43">
        <v>2800</v>
      </c>
      <c r="K813" s="45">
        <v>2599.7896950578338</v>
      </c>
      <c r="L813" s="26">
        <f t="shared" si="37"/>
        <v>660</v>
      </c>
      <c r="M813" s="26">
        <f t="shared" si="38"/>
        <v>597.14800293583039</v>
      </c>
    </row>
    <row r="814" spans="2:13">
      <c r="B814" s="22">
        <f>B813+1</f>
        <v>799</v>
      </c>
      <c r="C814" s="46" t="s">
        <v>98</v>
      </c>
      <c r="D814" s="43">
        <v>162004998</v>
      </c>
      <c r="E814" s="62" t="s">
        <v>12</v>
      </c>
      <c r="F814" s="43" t="s">
        <v>36</v>
      </c>
      <c r="G814" s="45">
        <v>1224.8</v>
      </c>
      <c r="H814" s="43">
        <v>3502</v>
      </c>
      <c r="I814" s="45">
        <v>3247.5811965811963</v>
      </c>
      <c r="J814" s="43">
        <v>3420</v>
      </c>
      <c r="K814" s="45">
        <v>3209.8728813559319</v>
      </c>
      <c r="L814" s="26">
        <f t="shared" si="37"/>
        <v>82</v>
      </c>
      <c r="M814" s="26">
        <f t="shared" si="38"/>
        <v>37.708315225264414</v>
      </c>
    </row>
    <row r="815" spans="2:13">
      <c r="B815" s="22">
        <f t="shared" si="39"/>
        <v>800</v>
      </c>
      <c r="C815" s="46" t="s">
        <v>98</v>
      </c>
      <c r="D815" s="43">
        <v>162004998</v>
      </c>
      <c r="E815" s="62" t="s">
        <v>12</v>
      </c>
      <c r="F815" s="43" t="s">
        <v>13</v>
      </c>
      <c r="G815" s="45">
        <v>2354.7199999999998</v>
      </c>
      <c r="H815" s="43">
        <v>3531</v>
      </c>
      <c r="I815" s="45">
        <v>3346.3479188900747</v>
      </c>
      <c r="J815" s="43">
        <v>2470</v>
      </c>
      <c r="K815" s="45">
        <v>2327.8974895397491</v>
      </c>
      <c r="L815" s="26">
        <f t="shared" si="37"/>
        <v>1061</v>
      </c>
      <c r="M815" s="26">
        <f t="shared" si="38"/>
        <v>1018.4504293503255</v>
      </c>
    </row>
    <row r="816" spans="2:13">
      <c r="B816" s="22">
        <f t="shared" si="39"/>
        <v>801</v>
      </c>
      <c r="C816" s="46" t="s">
        <v>98</v>
      </c>
      <c r="D816" s="43">
        <v>162005000</v>
      </c>
      <c r="E816" s="62" t="s">
        <v>12</v>
      </c>
      <c r="F816" s="43" t="s">
        <v>13</v>
      </c>
      <c r="G816" s="45">
        <v>3603.32</v>
      </c>
      <c r="H816" s="43">
        <v>3710</v>
      </c>
      <c r="I816" s="45">
        <v>3492.6943556975502</v>
      </c>
      <c r="J816" s="43">
        <v>3770</v>
      </c>
      <c r="K816" s="45">
        <v>3314.2417815482504</v>
      </c>
      <c r="L816" s="26">
        <f t="shared" si="37"/>
        <v>-60</v>
      </c>
      <c r="M816" s="26">
        <f t="shared" si="38"/>
        <v>178.45257414929983</v>
      </c>
    </row>
    <row r="817" spans="2:13">
      <c r="B817" s="22">
        <f t="shared" si="39"/>
        <v>802</v>
      </c>
      <c r="C817" s="46" t="s">
        <v>98</v>
      </c>
      <c r="D817" s="43">
        <v>162004999</v>
      </c>
      <c r="E817" s="62" t="s">
        <v>12</v>
      </c>
      <c r="F817" s="43" t="s">
        <v>13</v>
      </c>
      <c r="G817" s="45">
        <v>3686.41</v>
      </c>
      <c r="H817" s="43">
        <v>3415</v>
      </c>
      <c r="I817" s="45">
        <v>3180.3541226215648</v>
      </c>
      <c r="J817" s="43">
        <v>3460</v>
      </c>
      <c r="K817" s="45">
        <v>3237.9679144385027</v>
      </c>
      <c r="L817" s="26">
        <f t="shared" si="37"/>
        <v>-45</v>
      </c>
      <c r="M817" s="26">
        <f t="shared" si="38"/>
        <v>-57.613791816937919</v>
      </c>
    </row>
    <row r="818" spans="2:13">
      <c r="B818" s="22">
        <f t="shared" si="39"/>
        <v>803</v>
      </c>
      <c r="C818" s="46" t="s">
        <v>98</v>
      </c>
      <c r="D818" s="43">
        <v>162003176</v>
      </c>
      <c r="E818" s="41" t="s">
        <v>201</v>
      </c>
      <c r="F818" s="43" t="s">
        <v>36</v>
      </c>
      <c r="G818" s="45">
        <v>3750.92</v>
      </c>
      <c r="H818" s="43">
        <v>3558</v>
      </c>
      <c r="I818" s="45">
        <v>3346.2592986184914</v>
      </c>
      <c r="J818" s="43">
        <v>3350</v>
      </c>
      <c r="K818" s="45">
        <v>3154.4055201698511</v>
      </c>
      <c r="L818" s="26">
        <f t="shared" si="37"/>
        <v>208</v>
      </c>
      <c r="M818" s="26">
        <f t="shared" si="38"/>
        <v>191.85377844864024</v>
      </c>
    </row>
    <row r="819" spans="2:13">
      <c r="B819" s="22">
        <f t="shared" si="39"/>
        <v>804</v>
      </c>
      <c r="C819" s="46" t="s">
        <v>98</v>
      </c>
      <c r="D819" s="43">
        <v>162005004</v>
      </c>
      <c r="E819" s="62" t="s">
        <v>12</v>
      </c>
      <c r="F819" s="43" t="s">
        <v>13</v>
      </c>
      <c r="G819" s="45">
        <v>3421.34</v>
      </c>
      <c r="H819" s="43">
        <v>3848</v>
      </c>
      <c r="I819" s="45">
        <v>3662.0064446831366</v>
      </c>
      <c r="J819" s="43">
        <v>3500</v>
      </c>
      <c r="K819" s="45">
        <v>3313.2337246531483</v>
      </c>
      <c r="L819" s="26">
        <f t="shared" si="37"/>
        <v>348</v>
      </c>
      <c r="M819" s="26">
        <f t="shared" si="38"/>
        <v>348.77272002998825</v>
      </c>
    </row>
    <row r="820" spans="2:13">
      <c r="B820" s="22">
        <f t="shared" si="39"/>
        <v>805</v>
      </c>
      <c r="C820" s="46" t="s">
        <v>98</v>
      </c>
      <c r="D820" s="43">
        <v>142000223</v>
      </c>
      <c r="E820" s="62" t="s">
        <v>12</v>
      </c>
      <c r="F820" s="43" t="s">
        <v>13</v>
      </c>
      <c r="G820" s="45">
        <v>3813.11</v>
      </c>
      <c r="H820" s="43">
        <v>3781</v>
      </c>
      <c r="I820" s="45">
        <v>3594.7837259100638</v>
      </c>
      <c r="J820" s="43">
        <v>3500</v>
      </c>
      <c r="K820" s="45">
        <v>3354.0106951871658</v>
      </c>
      <c r="L820" s="26">
        <f t="shared" si="37"/>
        <v>281</v>
      </c>
      <c r="M820" s="26">
        <f t="shared" si="38"/>
        <v>240.77303072289806</v>
      </c>
    </row>
    <row r="821" spans="2:13">
      <c r="B821" s="22">
        <f t="shared" si="39"/>
        <v>806</v>
      </c>
      <c r="C821" s="46" t="s">
        <v>98</v>
      </c>
      <c r="D821" s="43">
        <v>162003185</v>
      </c>
      <c r="E821" s="41" t="s">
        <v>201</v>
      </c>
      <c r="F821" s="43" t="s">
        <v>36</v>
      </c>
      <c r="G821" s="45">
        <v>3414.74</v>
      </c>
      <c r="H821" s="43">
        <v>3457</v>
      </c>
      <c r="I821" s="45">
        <v>3295.5265392781312</v>
      </c>
      <c r="J821" s="43">
        <v>3790</v>
      </c>
      <c r="K821" s="45">
        <v>3553.6257928118393</v>
      </c>
      <c r="L821" s="26">
        <f t="shared" si="37"/>
        <v>-333</v>
      </c>
      <c r="M821" s="26">
        <f t="shared" si="38"/>
        <v>-258.09925353370818</v>
      </c>
    </row>
    <row r="822" spans="2:13">
      <c r="B822" s="22">
        <f t="shared" si="39"/>
        <v>807</v>
      </c>
      <c r="C822" s="46" t="s">
        <v>98</v>
      </c>
      <c r="D822" s="43">
        <v>162005005</v>
      </c>
      <c r="E822" s="62" t="s">
        <v>12</v>
      </c>
      <c r="F822" s="43" t="s">
        <v>13</v>
      </c>
      <c r="G822" s="45">
        <v>3732.72</v>
      </c>
      <c r="H822" s="43">
        <v>3802</v>
      </c>
      <c r="I822" s="45">
        <v>3523.405172413793</v>
      </c>
      <c r="J822" s="43">
        <v>3250</v>
      </c>
      <c r="K822" s="45">
        <v>2879.8328108672936</v>
      </c>
      <c r="L822" s="26">
        <f t="shared" si="37"/>
        <v>552</v>
      </c>
      <c r="M822" s="26">
        <f t="shared" si="38"/>
        <v>643.57236154649945</v>
      </c>
    </row>
    <row r="823" spans="2:13">
      <c r="B823" s="22">
        <f t="shared" si="39"/>
        <v>808</v>
      </c>
      <c r="C823" s="46" t="s">
        <v>98</v>
      </c>
      <c r="D823" s="43">
        <v>162005015</v>
      </c>
      <c r="E823" s="62" t="s">
        <v>12</v>
      </c>
      <c r="F823" s="43" t="s">
        <v>13</v>
      </c>
      <c r="G823" s="45">
        <v>3670.07</v>
      </c>
      <c r="H823" s="43">
        <v>4058</v>
      </c>
      <c r="I823" s="45">
        <v>3952.0239390642</v>
      </c>
      <c r="J823" s="43">
        <v>4190</v>
      </c>
      <c r="K823" s="45">
        <v>3956.9732620320856</v>
      </c>
      <c r="L823" s="26">
        <f t="shared" si="37"/>
        <v>-132</v>
      </c>
      <c r="M823" s="26">
        <f t="shared" si="38"/>
        <v>-4.9493229678855641</v>
      </c>
    </row>
    <row r="824" spans="2:13">
      <c r="B824" s="22">
        <f t="shared" si="39"/>
        <v>809</v>
      </c>
      <c r="C824" s="46" t="s">
        <v>98</v>
      </c>
      <c r="D824" s="43">
        <v>162005016</v>
      </c>
      <c r="E824" s="62" t="s">
        <v>12</v>
      </c>
      <c r="F824" s="43" t="s">
        <v>36</v>
      </c>
      <c r="G824" s="45">
        <v>2307.4</v>
      </c>
      <c r="H824" s="43">
        <v>4034</v>
      </c>
      <c r="I824" s="45">
        <v>3812.5425188374597</v>
      </c>
      <c r="J824" s="43">
        <v>3830</v>
      </c>
      <c r="K824" s="45">
        <v>3609.7444089456867</v>
      </c>
      <c r="L824" s="26">
        <f t="shared" si="37"/>
        <v>204</v>
      </c>
      <c r="M824" s="26">
        <f t="shared" si="38"/>
        <v>202.79810989177304</v>
      </c>
    </row>
    <row r="825" spans="2:13">
      <c r="B825" s="22">
        <f t="shared" si="39"/>
        <v>810</v>
      </c>
      <c r="C825" s="46" t="s">
        <v>98</v>
      </c>
      <c r="D825" s="43">
        <v>162005016</v>
      </c>
      <c r="E825" s="62" t="s">
        <v>12</v>
      </c>
      <c r="F825" s="43" t="s">
        <v>13</v>
      </c>
      <c r="G825" s="45">
        <v>1516.6</v>
      </c>
      <c r="H825" s="43">
        <v>3955</v>
      </c>
      <c r="I825" s="45">
        <v>3708.3440860215055</v>
      </c>
      <c r="J825" s="43">
        <v>3850</v>
      </c>
      <c r="K825" s="45">
        <v>3579.6808510638298</v>
      </c>
      <c r="L825" s="26">
        <f t="shared" si="37"/>
        <v>105</v>
      </c>
      <c r="M825" s="26">
        <f t="shared" si="38"/>
        <v>128.66323495767574</v>
      </c>
    </row>
    <row r="826" spans="2:13">
      <c r="B826" s="22">
        <f t="shared" si="39"/>
        <v>811</v>
      </c>
      <c r="C826" s="46" t="s">
        <v>98</v>
      </c>
      <c r="D826" s="43">
        <v>162005019</v>
      </c>
      <c r="E826" s="62" t="s">
        <v>12</v>
      </c>
      <c r="F826" s="43" t="s">
        <v>36</v>
      </c>
      <c r="G826" s="45">
        <v>2369.6</v>
      </c>
      <c r="H826" s="43">
        <v>3713</v>
      </c>
      <c r="I826" s="45">
        <v>3545.6759656652362</v>
      </c>
      <c r="J826" s="43">
        <v>3930</v>
      </c>
      <c r="K826" s="45">
        <v>3683.0670926517569</v>
      </c>
      <c r="L826" s="26">
        <f t="shared" si="37"/>
        <v>-217</v>
      </c>
      <c r="M826" s="26">
        <f t="shared" si="38"/>
        <v>-137.3911269865207</v>
      </c>
    </row>
    <row r="827" spans="2:13">
      <c r="B827" s="22">
        <f t="shared" si="39"/>
        <v>812</v>
      </c>
      <c r="C827" s="46" t="s">
        <v>98</v>
      </c>
      <c r="D827" s="43">
        <v>162005019</v>
      </c>
      <c r="E827" s="62" t="s">
        <v>12</v>
      </c>
      <c r="F827" s="43" t="s">
        <v>13</v>
      </c>
      <c r="G827" s="45">
        <v>1560.5</v>
      </c>
      <c r="H827" s="43">
        <v>3915</v>
      </c>
      <c r="I827" s="45">
        <v>3762.7969762419007</v>
      </c>
      <c r="J827" s="43">
        <v>4000</v>
      </c>
      <c r="K827" s="45">
        <v>3753.4537725823593</v>
      </c>
      <c r="L827" s="26">
        <f t="shared" si="37"/>
        <v>-85</v>
      </c>
      <c r="M827" s="26">
        <f t="shared" si="38"/>
        <v>9.3432036595413592</v>
      </c>
    </row>
    <row r="828" spans="2:13">
      <c r="B828" s="22">
        <f t="shared" si="39"/>
        <v>813</v>
      </c>
      <c r="C828" s="46" t="s">
        <v>98</v>
      </c>
      <c r="D828" s="43">
        <v>162005022</v>
      </c>
      <c r="E828" s="62" t="s">
        <v>12</v>
      </c>
      <c r="F828" s="43" t="s">
        <v>13</v>
      </c>
      <c r="G828" s="45">
        <v>3496.03</v>
      </c>
      <c r="H828" s="43">
        <v>4245</v>
      </c>
      <c r="I828" s="45">
        <v>4004.3743315508023</v>
      </c>
      <c r="J828" s="43">
        <v>3710</v>
      </c>
      <c r="K828" s="45">
        <v>3472.1794871794873</v>
      </c>
      <c r="L828" s="26">
        <f t="shared" si="37"/>
        <v>535</v>
      </c>
      <c r="M828" s="26">
        <f t="shared" si="38"/>
        <v>532.19484437131496</v>
      </c>
    </row>
    <row r="829" spans="2:13">
      <c r="B829" s="22">
        <f t="shared" si="39"/>
        <v>814</v>
      </c>
      <c r="C829" s="46" t="s">
        <v>98</v>
      </c>
      <c r="D829" s="43">
        <v>162002048</v>
      </c>
      <c r="E829" s="62" t="s">
        <v>40</v>
      </c>
      <c r="F829" s="43" t="s">
        <v>16</v>
      </c>
      <c r="G829" s="45">
        <v>1303.8499999999999</v>
      </c>
      <c r="H829" s="43">
        <v>4380</v>
      </c>
      <c r="I829" s="45">
        <v>4105.0851063829787</v>
      </c>
      <c r="J829" s="43">
        <v>3550</v>
      </c>
      <c r="K829" s="45">
        <v>3378.4663865546217</v>
      </c>
      <c r="L829" s="26">
        <f t="shared" si="37"/>
        <v>830</v>
      </c>
      <c r="M829" s="26">
        <f t="shared" si="38"/>
        <v>726.61871982835692</v>
      </c>
    </row>
    <row r="830" spans="2:13">
      <c r="B830" s="22">
        <f t="shared" si="39"/>
        <v>815</v>
      </c>
      <c r="C830" s="46" t="s">
        <v>98</v>
      </c>
      <c r="D830" s="43">
        <v>162002048</v>
      </c>
      <c r="E830" s="62" t="s">
        <v>40</v>
      </c>
      <c r="F830" s="43" t="s">
        <v>23</v>
      </c>
      <c r="G830" s="45">
        <v>638.20000000000005</v>
      </c>
      <c r="H830" s="43">
        <v>5039</v>
      </c>
      <c r="I830" s="45">
        <v>4761.4740820734341</v>
      </c>
      <c r="J830" s="43">
        <v>3200</v>
      </c>
      <c r="K830" s="45">
        <v>3062.9049111807731</v>
      </c>
      <c r="L830" s="26">
        <f t="shared" si="37"/>
        <v>1839</v>
      </c>
      <c r="M830" s="26">
        <f t="shared" si="38"/>
        <v>1698.5691708926611</v>
      </c>
    </row>
    <row r="831" spans="2:13">
      <c r="B831" s="22">
        <f t="shared" si="39"/>
        <v>816</v>
      </c>
      <c r="C831" s="46" t="s">
        <v>98</v>
      </c>
      <c r="D831" s="43">
        <v>162002048</v>
      </c>
      <c r="E831" s="62" t="s">
        <v>40</v>
      </c>
      <c r="F831" s="43" t="s">
        <v>19</v>
      </c>
      <c r="G831" s="45">
        <v>1812.6</v>
      </c>
      <c r="H831" s="43">
        <v>4811</v>
      </c>
      <c r="I831" s="45">
        <v>4552.0656620021527</v>
      </c>
      <c r="J831" s="43">
        <v>3870</v>
      </c>
      <c r="K831" s="45">
        <v>3604.6518987341774</v>
      </c>
      <c r="L831" s="26">
        <f t="shared" si="37"/>
        <v>941</v>
      </c>
      <c r="M831" s="26">
        <f t="shared" si="38"/>
        <v>947.41376326797536</v>
      </c>
    </row>
    <row r="832" spans="2:13">
      <c r="B832" s="22">
        <f t="shared" si="39"/>
        <v>817</v>
      </c>
      <c r="C832" s="46" t="s">
        <v>98</v>
      </c>
      <c r="D832" s="43">
        <v>162005018</v>
      </c>
      <c r="E832" s="62" t="s">
        <v>12</v>
      </c>
      <c r="F832" s="43" t="s">
        <v>13</v>
      </c>
      <c r="G832" s="45">
        <v>3504.05</v>
      </c>
      <c r="H832" s="43">
        <v>3898</v>
      </c>
      <c r="I832" s="45">
        <v>3746.4578833693308</v>
      </c>
      <c r="J832" s="43">
        <v>3940</v>
      </c>
      <c r="K832" s="45">
        <v>3767.598719316969</v>
      </c>
      <c r="L832" s="26">
        <f t="shared" si="37"/>
        <v>-42</v>
      </c>
      <c r="M832" s="26">
        <f t="shared" si="38"/>
        <v>-21.140835947638152</v>
      </c>
    </row>
    <row r="833" spans="2:13">
      <c r="B833" s="22">
        <f t="shared" si="39"/>
        <v>818</v>
      </c>
      <c r="C833" s="46" t="s">
        <v>98</v>
      </c>
      <c r="D833" s="43">
        <v>162005025</v>
      </c>
      <c r="E833" s="62" t="s">
        <v>12</v>
      </c>
      <c r="F833" s="43" t="s">
        <v>13</v>
      </c>
      <c r="G833" s="45">
        <v>3475.54</v>
      </c>
      <c r="H833" s="43">
        <v>4000</v>
      </c>
      <c r="I833" s="45">
        <v>3784.9462365591398</v>
      </c>
      <c r="J833" s="43">
        <v>3960</v>
      </c>
      <c r="K833" s="45">
        <v>3512.9712460063897</v>
      </c>
      <c r="L833" s="26">
        <f t="shared" si="37"/>
        <v>40</v>
      </c>
      <c r="M833" s="26">
        <f t="shared" si="38"/>
        <v>271.97499055275011</v>
      </c>
    </row>
    <row r="834" spans="2:13">
      <c r="B834" s="22">
        <f t="shared" si="39"/>
        <v>819</v>
      </c>
      <c r="C834" s="46" t="s">
        <v>98</v>
      </c>
      <c r="D834" s="43">
        <v>162005026</v>
      </c>
      <c r="E834" s="62" t="s">
        <v>12</v>
      </c>
      <c r="F834" s="43" t="s">
        <v>13</v>
      </c>
      <c r="G834" s="45">
        <v>3640.21</v>
      </c>
      <c r="H834" s="43">
        <v>3907</v>
      </c>
      <c r="I834" s="45">
        <v>3673.9946751863681</v>
      </c>
      <c r="J834" s="43">
        <v>4410</v>
      </c>
      <c r="K834" s="45">
        <v>4163.733195449845</v>
      </c>
      <c r="L834" s="26">
        <f t="shared" si="37"/>
        <v>-503</v>
      </c>
      <c r="M834" s="26">
        <f t="shared" si="38"/>
        <v>-489.73852026347686</v>
      </c>
    </row>
    <row r="835" spans="2:13">
      <c r="B835" s="22">
        <f t="shared" si="39"/>
        <v>820</v>
      </c>
      <c r="C835" s="46" t="s">
        <v>98</v>
      </c>
      <c r="D835" s="43">
        <v>162005030</v>
      </c>
      <c r="E835" s="62" t="s">
        <v>12</v>
      </c>
      <c r="F835" s="43" t="s">
        <v>13</v>
      </c>
      <c r="G835" s="45">
        <v>3495.12</v>
      </c>
      <c r="H835" s="43">
        <v>4147</v>
      </c>
      <c r="I835" s="45">
        <v>3857.0614406779655</v>
      </c>
      <c r="J835" s="43">
        <v>4050</v>
      </c>
      <c r="K835" s="45">
        <v>3819.0601900739175</v>
      </c>
      <c r="L835" s="26">
        <f t="shared" si="37"/>
        <v>97</v>
      </c>
      <c r="M835" s="26">
        <f t="shared" si="38"/>
        <v>38.001250604047982</v>
      </c>
    </row>
    <row r="836" spans="2:13">
      <c r="B836" s="22">
        <f t="shared" si="39"/>
        <v>821</v>
      </c>
      <c r="C836" s="46" t="s">
        <v>98</v>
      </c>
      <c r="D836" s="43">
        <v>162001723</v>
      </c>
      <c r="E836" s="62" t="s">
        <v>29</v>
      </c>
      <c r="F836" s="43" t="s">
        <v>38</v>
      </c>
      <c r="G836" s="45">
        <v>2561.6999999999998</v>
      </c>
      <c r="H836" s="43">
        <v>5114</v>
      </c>
      <c r="I836" s="45">
        <v>4844.2961460446249</v>
      </c>
      <c r="J836" s="43">
        <v>4650</v>
      </c>
      <c r="K836" s="45">
        <v>4550.4587155963309</v>
      </c>
      <c r="L836" s="26">
        <f t="shared" si="37"/>
        <v>464</v>
      </c>
      <c r="M836" s="26">
        <f t="shared" si="38"/>
        <v>293.83743044829407</v>
      </c>
    </row>
    <row r="837" spans="2:13">
      <c r="B837" s="22">
        <f t="shared" si="39"/>
        <v>822</v>
      </c>
      <c r="C837" s="46" t="s">
        <v>98</v>
      </c>
      <c r="D837" s="43">
        <v>162001723</v>
      </c>
      <c r="E837" s="62" t="s">
        <v>29</v>
      </c>
      <c r="F837" s="43" t="s">
        <v>23</v>
      </c>
      <c r="G837" s="45">
        <v>1043</v>
      </c>
      <c r="H837" s="43">
        <v>5091</v>
      </c>
      <c r="I837" s="45">
        <v>4905.310030395136</v>
      </c>
      <c r="J837" s="43">
        <v>4870</v>
      </c>
      <c r="K837" s="45">
        <v>4701.7276422764226</v>
      </c>
      <c r="L837" s="26">
        <f t="shared" si="37"/>
        <v>221</v>
      </c>
      <c r="M837" s="26">
        <f t="shared" si="38"/>
        <v>203.58238811871342</v>
      </c>
    </row>
    <row r="838" spans="2:13">
      <c r="B838" s="22">
        <f t="shared" si="39"/>
        <v>823</v>
      </c>
      <c r="C838" s="46" t="s">
        <v>98</v>
      </c>
      <c r="D838" s="43">
        <v>162001723</v>
      </c>
      <c r="E838" s="62" t="s">
        <v>29</v>
      </c>
      <c r="F838" s="43" t="s">
        <v>14</v>
      </c>
      <c r="G838" s="45">
        <v>341.8</v>
      </c>
      <c r="H838" s="43">
        <v>4937</v>
      </c>
      <c r="I838" s="45">
        <v>4806.8154158215011</v>
      </c>
      <c r="J838" s="43">
        <v>4920</v>
      </c>
      <c r="K838" s="45">
        <v>4793.8461538461543</v>
      </c>
      <c r="L838" s="26">
        <f t="shared" si="37"/>
        <v>17</v>
      </c>
      <c r="M838" s="26">
        <f t="shared" si="38"/>
        <v>12.969261975346853</v>
      </c>
    </row>
    <row r="839" spans="2:13">
      <c r="B839" s="22">
        <f t="shared" si="39"/>
        <v>824</v>
      </c>
      <c r="C839" s="46" t="s">
        <v>98</v>
      </c>
      <c r="D839" s="43">
        <v>162005020</v>
      </c>
      <c r="E839" s="62" t="s">
        <v>12</v>
      </c>
      <c r="F839" s="43" t="s">
        <v>13</v>
      </c>
      <c r="G839" s="45">
        <v>3644.02</v>
      </c>
      <c r="H839" s="43">
        <v>3739</v>
      </c>
      <c r="I839" s="45">
        <v>3574.5160944206004</v>
      </c>
      <c r="J839" s="43">
        <v>4040</v>
      </c>
      <c r="K839" s="45">
        <v>3740.7407407407409</v>
      </c>
      <c r="L839" s="26">
        <f t="shared" si="37"/>
        <v>-301</v>
      </c>
      <c r="M839" s="26">
        <f t="shared" si="38"/>
        <v>-166.22464632014044</v>
      </c>
    </row>
    <row r="840" spans="2:13">
      <c r="B840" s="22">
        <f t="shared" si="39"/>
        <v>825</v>
      </c>
      <c r="C840" s="46" t="s">
        <v>98</v>
      </c>
      <c r="D840" s="43">
        <v>162005036</v>
      </c>
      <c r="E840" s="62" t="s">
        <v>12</v>
      </c>
      <c r="F840" s="43" t="s">
        <v>13</v>
      </c>
      <c r="G840" s="45">
        <v>3586.71</v>
      </c>
      <c r="H840" s="43">
        <v>3882</v>
      </c>
      <c r="I840" s="45">
        <v>3627.6476906552098</v>
      </c>
      <c r="J840" s="43">
        <v>4300</v>
      </c>
      <c r="K840" s="45">
        <v>3917.0600858369098</v>
      </c>
      <c r="L840" s="26">
        <f t="shared" si="37"/>
        <v>-418</v>
      </c>
      <c r="M840" s="26">
        <f t="shared" si="38"/>
        <v>-289.41239518170005</v>
      </c>
    </row>
    <row r="841" spans="2:13">
      <c r="B841" s="22">
        <f t="shared" si="39"/>
        <v>826</v>
      </c>
      <c r="C841" s="46" t="s">
        <v>98</v>
      </c>
      <c r="D841" s="43">
        <v>162005035</v>
      </c>
      <c r="E841" s="62" t="s">
        <v>12</v>
      </c>
      <c r="F841" s="43" t="s">
        <v>13</v>
      </c>
      <c r="G841" s="45">
        <v>3424.65</v>
      </c>
      <c r="H841" s="43">
        <v>3745</v>
      </c>
      <c r="I841" s="45">
        <v>3575.5064655172414</v>
      </c>
      <c r="J841" s="43">
        <v>3810</v>
      </c>
      <c r="K841" s="45">
        <v>3502.2848034006379</v>
      </c>
      <c r="L841" s="26">
        <f t="shared" si="37"/>
        <v>-65</v>
      </c>
      <c r="M841" s="26">
        <f t="shared" si="38"/>
        <v>73.221662116603511</v>
      </c>
    </row>
    <row r="842" spans="2:13">
      <c r="B842" s="22">
        <f t="shared" si="39"/>
        <v>827</v>
      </c>
      <c r="C842" s="46" t="s">
        <v>98</v>
      </c>
      <c r="D842" s="43">
        <v>162005038</v>
      </c>
      <c r="E842" s="62" t="s">
        <v>12</v>
      </c>
      <c r="F842" s="43" t="s">
        <v>13</v>
      </c>
      <c r="G842" s="45">
        <v>3691.23</v>
      </c>
      <c r="H842" s="43">
        <v>4045</v>
      </c>
      <c r="I842" s="45">
        <v>3626.404435058078</v>
      </c>
      <c r="J842" s="43">
        <v>3830</v>
      </c>
      <c r="K842" s="45">
        <v>3646.2579957356079</v>
      </c>
      <c r="L842" s="26">
        <f t="shared" si="37"/>
        <v>215</v>
      </c>
      <c r="M842" s="26">
        <f t="shared" si="38"/>
        <v>-19.853560677529913</v>
      </c>
    </row>
    <row r="843" spans="2:13">
      <c r="B843" s="22">
        <f t="shared" si="39"/>
        <v>828</v>
      </c>
      <c r="C843" s="46" t="s">
        <v>98</v>
      </c>
      <c r="D843" s="43">
        <v>162005037</v>
      </c>
      <c r="E843" s="62" t="s">
        <v>12</v>
      </c>
      <c r="F843" s="43" t="s">
        <v>13</v>
      </c>
      <c r="G843" s="45">
        <v>3458.44</v>
      </c>
      <c r="H843" s="43">
        <v>3963</v>
      </c>
      <c r="I843" s="45">
        <v>3574.2246835443038</v>
      </c>
      <c r="J843" s="43">
        <v>4130</v>
      </c>
      <c r="K843" s="45">
        <v>3817.0544290288153</v>
      </c>
      <c r="L843" s="26">
        <f t="shared" si="37"/>
        <v>-167</v>
      </c>
      <c r="M843" s="26">
        <f t="shared" si="38"/>
        <v>-242.82974548451148</v>
      </c>
    </row>
    <row r="844" spans="2:13">
      <c r="B844" s="22">
        <f t="shared" si="39"/>
        <v>829</v>
      </c>
      <c r="C844" s="46" t="s">
        <v>98</v>
      </c>
      <c r="D844" s="43">
        <v>162005045</v>
      </c>
      <c r="E844" s="62" t="s">
        <v>12</v>
      </c>
      <c r="F844" s="43" t="s">
        <v>13</v>
      </c>
      <c r="G844" s="45">
        <v>3537.03</v>
      </c>
      <c r="H844" s="43">
        <v>4137</v>
      </c>
      <c r="I844" s="45">
        <v>3907.65671641791</v>
      </c>
      <c r="J844" s="43">
        <v>3880</v>
      </c>
      <c r="K844" s="45">
        <v>3506.9230769230771</v>
      </c>
      <c r="L844" s="26">
        <f t="shared" si="37"/>
        <v>257</v>
      </c>
      <c r="M844" s="26">
        <f t="shared" si="38"/>
        <v>400.73363949483291</v>
      </c>
    </row>
    <row r="845" spans="2:13">
      <c r="B845" s="22">
        <f t="shared" si="39"/>
        <v>830</v>
      </c>
      <c r="C845" s="46" t="s">
        <v>98</v>
      </c>
      <c r="D845" s="43">
        <v>162005046</v>
      </c>
      <c r="E845" s="62" t="s">
        <v>12</v>
      </c>
      <c r="F845" s="43" t="s">
        <v>13</v>
      </c>
      <c r="G845" s="45">
        <v>3689.01</v>
      </c>
      <c r="H845" s="43">
        <v>3923</v>
      </c>
      <c r="I845" s="45">
        <v>3589.646632124352</v>
      </c>
      <c r="J845" s="43">
        <v>4070</v>
      </c>
      <c r="K845" s="45">
        <v>3726.1774023231255</v>
      </c>
      <c r="L845" s="26">
        <f t="shared" si="37"/>
        <v>-147</v>
      </c>
      <c r="M845" s="26">
        <f t="shared" si="38"/>
        <v>-136.53077019877355</v>
      </c>
    </row>
    <row r="846" spans="2:13">
      <c r="B846" s="22">
        <f t="shared" si="39"/>
        <v>831</v>
      </c>
      <c r="C846" s="46" t="s">
        <v>98</v>
      </c>
      <c r="D846" s="43">
        <v>162005046</v>
      </c>
      <c r="E846" s="62" t="s">
        <v>12</v>
      </c>
      <c r="F846" s="43" t="s">
        <v>13</v>
      </c>
      <c r="G846" s="45">
        <v>3689.01</v>
      </c>
      <c r="H846" s="43">
        <v>4499</v>
      </c>
      <c r="I846" s="45">
        <v>4134.3442105263157</v>
      </c>
      <c r="J846" s="43">
        <v>4090</v>
      </c>
      <c r="K846" s="45">
        <v>3747.7224576271183</v>
      </c>
      <c r="L846" s="26">
        <f t="shared" ref="L846:L909" si="40">+H846-J846</f>
        <v>409</v>
      </c>
      <c r="M846" s="26">
        <f t="shared" ref="M846:M909" si="41">+I846-K846</f>
        <v>386.62175289919742</v>
      </c>
    </row>
    <row r="847" spans="2:13">
      <c r="B847" s="22">
        <f t="shared" si="39"/>
        <v>832</v>
      </c>
      <c r="C847" s="46" t="s">
        <v>98</v>
      </c>
      <c r="D847" s="43">
        <v>162001732</v>
      </c>
      <c r="E847" s="62" t="s">
        <v>29</v>
      </c>
      <c r="F847" s="43" t="s">
        <v>38</v>
      </c>
      <c r="G847" s="45">
        <v>3812.1</v>
      </c>
      <c r="H847" s="43">
        <v>4633</v>
      </c>
      <c r="I847" s="45">
        <v>4411.2576374745413</v>
      </c>
      <c r="J847" s="43">
        <v>5170</v>
      </c>
      <c r="K847" s="45">
        <v>5023.3333333333339</v>
      </c>
      <c r="L847" s="26">
        <f t="shared" si="40"/>
        <v>-537</v>
      </c>
      <c r="M847" s="26">
        <f t="shared" si="41"/>
        <v>-612.07569585879264</v>
      </c>
    </row>
    <row r="848" spans="2:13">
      <c r="B848" s="22">
        <f t="shared" ref="B848:B911" si="42">B847+1</f>
        <v>833</v>
      </c>
      <c r="C848" s="46" t="s">
        <v>98</v>
      </c>
      <c r="D848" s="43">
        <v>162005053</v>
      </c>
      <c r="E848" s="62" t="s">
        <v>12</v>
      </c>
      <c r="F848" s="43" t="s">
        <v>36</v>
      </c>
      <c r="G848" s="45">
        <v>2021.88</v>
      </c>
      <c r="H848" s="43">
        <v>3258</v>
      </c>
      <c r="I848" s="45">
        <v>3029.2468085106384</v>
      </c>
      <c r="J848" s="43">
        <v>3760</v>
      </c>
      <c r="K848" s="45">
        <v>3366.0952380952381</v>
      </c>
      <c r="L848" s="26">
        <f t="shared" si="40"/>
        <v>-502</v>
      </c>
      <c r="M848" s="26">
        <f t="shared" si="41"/>
        <v>-336.84842958459967</v>
      </c>
    </row>
    <row r="849" spans="2:13">
      <c r="B849" s="22">
        <f t="shared" si="42"/>
        <v>834</v>
      </c>
      <c r="C849" s="46" t="s">
        <v>98</v>
      </c>
      <c r="D849" s="43">
        <v>162005053</v>
      </c>
      <c r="E849" s="62" t="s">
        <v>12</v>
      </c>
      <c r="F849" s="43" t="s">
        <v>13</v>
      </c>
      <c r="G849" s="45">
        <v>1350.39</v>
      </c>
      <c r="H849" s="43">
        <v>4153</v>
      </c>
      <c r="I849" s="45">
        <v>3968.1216069489687</v>
      </c>
      <c r="J849" s="43">
        <v>4060</v>
      </c>
      <c r="K849" s="45">
        <v>3672.9237288135591</v>
      </c>
      <c r="L849" s="26">
        <f t="shared" si="40"/>
        <v>93</v>
      </c>
      <c r="M849" s="26">
        <f t="shared" si="41"/>
        <v>295.19787813540961</v>
      </c>
    </row>
    <row r="850" spans="2:13">
      <c r="B850" s="22">
        <f t="shared" si="42"/>
        <v>835</v>
      </c>
      <c r="C850" s="46" t="s">
        <v>98</v>
      </c>
      <c r="D850" s="43">
        <v>162005056</v>
      </c>
      <c r="E850" s="62" t="s">
        <v>12</v>
      </c>
      <c r="F850" s="43" t="s">
        <v>13</v>
      </c>
      <c r="G850" s="45">
        <v>3640.34</v>
      </c>
      <c r="H850" s="43">
        <v>3999</v>
      </c>
      <c r="I850" s="45">
        <v>3720.099785407725</v>
      </c>
      <c r="J850" s="43">
        <v>4280</v>
      </c>
      <c r="K850" s="45">
        <v>3915.744680851064</v>
      </c>
      <c r="L850" s="26">
        <f t="shared" si="40"/>
        <v>-281</v>
      </c>
      <c r="M850" s="26">
        <f t="shared" si="41"/>
        <v>-195.64489544333901</v>
      </c>
    </row>
    <row r="851" spans="2:13">
      <c r="B851" s="22">
        <f t="shared" si="42"/>
        <v>836</v>
      </c>
      <c r="C851" s="46" t="s">
        <v>98</v>
      </c>
      <c r="D851" s="43">
        <v>162002057</v>
      </c>
      <c r="E851" s="62" t="s">
        <v>40</v>
      </c>
      <c r="F851" s="43" t="s">
        <v>16</v>
      </c>
      <c r="G851" s="45">
        <v>1973.75</v>
      </c>
      <c r="H851" s="43">
        <v>3063</v>
      </c>
      <c r="I851" s="45">
        <v>2728.0347003154575</v>
      </c>
      <c r="J851" s="43">
        <v>3380</v>
      </c>
      <c r="K851" s="45">
        <v>3101.5641293013555</v>
      </c>
      <c r="L851" s="26">
        <f t="shared" si="40"/>
        <v>-317</v>
      </c>
      <c r="M851" s="26">
        <f t="shared" si="41"/>
        <v>-373.52942898589799</v>
      </c>
    </row>
    <row r="852" spans="2:13">
      <c r="B852" s="22">
        <f t="shared" si="42"/>
        <v>837</v>
      </c>
      <c r="C852" s="46" t="s">
        <v>98</v>
      </c>
      <c r="D852" s="43">
        <v>162002057</v>
      </c>
      <c r="E852" s="62" t="s">
        <v>40</v>
      </c>
      <c r="F852" s="43" t="s">
        <v>19</v>
      </c>
      <c r="G852" s="45">
        <v>1274.3499999999999</v>
      </c>
      <c r="H852" s="43">
        <v>4329</v>
      </c>
      <c r="I852" s="45">
        <v>3868.9574920297555</v>
      </c>
      <c r="J852" s="43">
        <v>3850</v>
      </c>
      <c r="K852" s="45">
        <v>3582.2444678609058</v>
      </c>
      <c r="L852" s="26">
        <f t="shared" si="40"/>
        <v>479</v>
      </c>
      <c r="M852" s="26">
        <f t="shared" si="41"/>
        <v>286.71302416884964</v>
      </c>
    </row>
    <row r="853" spans="2:13">
      <c r="B853" s="22">
        <f t="shared" si="42"/>
        <v>838</v>
      </c>
      <c r="C853" s="46" t="s">
        <v>98</v>
      </c>
      <c r="D853" s="43">
        <v>162002057</v>
      </c>
      <c r="E853" s="62" t="s">
        <v>40</v>
      </c>
      <c r="F853" s="43" t="s">
        <v>23</v>
      </c>
      <c r="G853" s="45">
        <v>669.32</v>
      </c>
      <c r="H853" s="43">
        <v>2891</v>
      </c>
      <c r="I853" s="45">
        <v>2531.8883089770356</v>
      </c>
      <c r="J853" s="43">
        <v>3960</v>
      </c>
      <c r="K853" s="45">
        <v>3659.557428872497</v>
      </c>
      <c r="L853" s="26">
        <f t="shared" si="40"/>
        <v>-1069</v>
      </c>
      <c r="M853" s="26">
        <f t="shared" si="41"/>
        <v>-1127.6691198954613</v>
      </c>
    </row>
    <row r="854" spans="2:13">
      <c r="B854" s="22">
        <f t="shared" si="42"/>
        <v>839</v>
      </c>
      <c r="C854" s="46" t="s">
        <v>98</v>
      </c>
      <c r="D854" s="43">
        <v>162005060</v>
      </c>
      <c r="E854" s="62" t="s">
        <v>12</v>
      </c>
      <c r="F854" s="43" t="s">
        <v>36</v>
      </c>
      <c r="G854" s="45">
        <v>1682.6</v>
      </c>
      <c r="H854" s="43">
        <v>3518</v>
      </c>
      <c r="I854" s="45">
        <v>3228.5918803418808</v>
      </c>
      <c r="J854" s="43">
        <v>3910</v>
      </c>
      <c r="K854" s="45">
        <v>3606.3903462749213</v>
      </c>
      <c r="L854" s="26">
        <f t="shared" si="40"/>
        <v>-392</v>
      </c>
      <c r="M854" s="26">
        <f t="shared" si="41"/>
        <v>-377.79846593304046</v>
      </c>
    </row>
    <row r="855" spans="2:13">
      <c r="B855" s="22">
        <f t="shared" si="42"/>
        <v>840</v>
      </c>
      <c r="C855" s="46" t="s">
        <v>98</v>
      </c>
      <c r="D855" s="43">
        <v>162005060</v>
      </c>
      <c r="E855" s="62" t="s">
        <v>12</v>
      </c>
      <c r="F855" s="43" t="s">
        <v>13</v>
      </c>
      <c r="G855" s="45">
        <v>2647.9</v>
      </c>
      <c r="H855" s="43">
        <v>4100</v>
      </c>
      <c r="I855" s="45">
        <v>3893.2403433476393</v>
      </c>
      <c r="J855" s="43">
        <v>3590</v>
      </c>
      <c r="K855" s="45">
        <v>3353.4643995749207</v>
      </c>
      <c r="L855" s="26">
        <f t="shared" si="40"/>
        <v>510</v>
      </c>
      <c r="M855" s="26">
        <f t="shared" si="41"/>
        <v>539.77594377271862</v>
      </c>
    </row>
    <row r="856" spans="2:13">
      <c r="B856" s="22">
        <f t="shared" si="42"/>
        <v>841</v>
      </c>
      <c r="C856" s="46" t="s">
        <v>98</v>
      </c>
      <c r="D856" s="43">
        <v>162005062</v>
      </c>
      <c r="E856" s="62" t="s">
        <v>12</v>
      </c>
      <c r="F856" s="43" t="s">
        <v>13</v>
      </c>
      <c r="G856" s="45">
        <v>3787.11</v>
      </c>
      <c r="H856" s="43">
        <v>3765</v>
      </c>
      <c r="I856" s="45">
        <v>3663.3531317494603</v>
      </c>
      <c r="J856" s="43">
        <v>3490</v>
      </c>
      <c r="K856" s="45">
        <v>3275.798941798942</v>
      </c>
      <c r="L856" s="26">
        <f t="shared" si="40"/>
        <v>275</v>
      </c>
      <c r="M856" s="26">
        <f t="shared" si="41"/>
        <v>387.55418995051832</v>
      </c>
    </row>
    <row r="857" spans="2:13">
      <c r="B857" s="22">
        <f t="shared" si="42"/>
        <v>842</v>
      </c>
      <c r="C857" s="46" t="s">
        <v>98</v>
      </c>
      <c r="D857" s="43">
        <v>162001746</v>
      </c>
      <c r="E857" s="62" t="s">
        <v>29</v>
      </c>
      <c r="F857" s="43" t="s">
        <v>38</v>
      </c>
      <c r="G857" s="45">
        <v>3951.7</v>
      </c>
      <c r="H857" s="43">
        <v>5014</v>
      </c>
      <c r="I857" s="45">
        <v>4740.5090909090904</v>
      </c>
      <c r="J857" s="43">
        <v>4640</v>
      </c>
      <c r="K857" s="45">
        <v>4569.0519877675843</v>
      </c>
      <c r="L857" s="26">
        <f t="shared" si="40"/>
        <v>374</v>
      </c>
      <c r="M857" s="26">
        <f t="shared" si="41"/>
        <v>171.4571031415062</v>
      </c>
    </row>
    <row r="858" spans="2:13">
      <c r="B858" s="22">
        <f t="shared" si="42"/>
        <v>843</v>
      </c>
      <c r="C858" s="46" t="s">
        <v>98</v>
      </c>
      <c r="D858" s="43">
        <v>162005064</v>
      </c>
      <c r="E858" s="62" t="s">
        <v>12</v>
      </c>
      <c r="F858" s="43" t="s">
        <v>36</v>
      </c>
      <c r="G858" s="45">
        <v>1868.3</v>
      </c>
      <c r="H858" s="43">
        <v>3570</v>
      </c>
      <c r="I858" s="45">
        <v>3388.6054054054052</v>
      </c>
      <c r="J858" s="43">
        <v>3840</v>
      </c>
      <c r="K858" s="45">
        <v>3464.1702127659573</v>
      </c>
      <c r="L858" s="26">
        <f t="shared" si="40"/>
        <v>-270</v>
      </c>
      <c r="M858" s="26">
        <f t="shared" si="41"/>
        <v>-75.564807360552095</v>
      </c>
    </row>
    <row r="859" spans="2:13">
      <c r="B859" s="22">
        <f t="shared" si="42"/>
        <v>844</v>
      </c>
      <c r="C859" s="46" t="s">
        <v>98</v>
      </c>
      <c r="D859" s="43">
        <v>162005064</v>
      </c>
      <c r="E859" s="62" t="s">
        <v>12</v>
      </c>
      <c r="F859" s="43" t="s">
        <v>13</v>
      </c>
      <c r="G859" s="45">
        <v>1928.11</v>
      </c>
      <c r="H859" s="43">
        <v>3971</v>
      </c>
      <c r="I859" s="45">
        <v>3800.9357601713064</v>
      </c>
      <c r="J859" s="43">
        <v>3540</v>
      </c>
      <c r="K859" s="45">
        <v>3262.5</v>
      </c>
      <c r="L859" s="26">
        <f t="shared" si="40"/>
        <v>431</v>
      </c>
      <c r="M859" s="26">
        <f t="shared" si="41"/>
        <v>538.43576017130636</v>
      </c>
    </row>
    <row r="860" spans="2:13">
      <c r="B860" s="22">
        <f t="shared" si="42"/>
        <v>845</v>
      </c>
      <c r="C860" s="46" t="s">
        <v>98</v>
      </c>
      <c r="D860" s="43">
        <v>162003222</v>
      </c>
      <c r="E860" s="41" t="s">
        <v>201</v>
      </c>
      <c r="F860" s="43" t="s">
        <v>36</v>
      </c>
      <c r="G860" s="45">
        <v>4025.7</v>
      </c>
      <c r="H860" s="43">
        <v>3539</v>
      </c>
      <c r="I860" s="45">
        <v>3306.5656779661012</v>
      </c>
      <c r="J860" s="43">
        <v>3820</v>
      </c>
      <c r="K860" s="45">
        <v>3523.3404255319151</v>
      </c>
      <c r="L860" s="26">
        <f t="shared" si="40"/>
        <v>-281</v>
      </c>
      <c r="M860" s="26">
        <f t="shared" si="41"/>
        <v>-216.77474756581387</v>
      </c>
    </row>
    <row r="861" spans="2:13">
      <c r="B861" s="22">
        <f t="shared" si="42"/>
        <v>846</v>
      </c>
      <c r="C861" s="46" t="s">
        <v>98</v>
      </c>
      <c r="D861" s="43">
        <v>162005063</v>
      </c>
      <c r="E861" s="62" t="s">
        <v>12</v>
      </c>
      <c r="F861" s="43" t="s">
        <v>13</v>
      </c>
      <c r="G861" s="45">
        <v>3870.72</v>
      </c>
      <c r="H861" s="43">
        <v>3511</v>
      </c>
      <c r="I861" s="45">
        <v>3363.9226638023633</v>
      </c>
      <c r="J861" s="43">
        <v>3630</v>
      </c>
      <c r="K861" s="45">
        <v>3428.9776357827473</v>
      </c>
      <c r="L861" s="26">
        <f t="shared" si="40"/>
        <v>-119</v>
      </c>
      <c r="M861" s="26">
        <f t="shared" si="41"/>
        <v>-65.054971980383925</v>
      </c>
    </row>
    <row r="862" spans="2:13">
      <c r="B862" s="22">
        <f t="shared" si="42"/>
        <v>847</v>
      </c>
      <c r="C862" s="46" t="s">
        <v>98</v>
      </c>
      <c r="D862" s="43">
        <v>162005068</v>
      </c>
      <c r="E862" s="62" t="s">
        <v>12</v>
      </c>
      <c r="F862" s="43" t="s">
        <v>13</v>
      </c>
      <c r="G862" s="45">
        <v>3597.25</v>
      </c>
      <c r="H862" s="43">
        <v>3776</v>
      </c>
      <c r="I862" s="45">
        <v>3581.9443254817984</v>
      </c>
      <c r="J862" s="43">
        <v>3600</v>
      </c>
      <c r="K862" s="45">
        <v>3389.5855472901171</v>
      </c>
      <c r="L862" s="26">
        <f t="shared" si="40"/>
        <v>176</v>
      </c>
      <c r="M862" s="26">
        <f t="shared" si="41"/>
        <v>192.35877819168127</v>
      </c>
    </row>
    <row r="863" spans="2:13">
      <c r="B863" s="22">
        <f t="shared" si="42"/>
        <v>848</v>
      </c>
      <c r="C863" s="46" t="s">
        <v>100</v>
      </c>
      <c r="D863" s="43">
        <v>162005067</v>
      </c>
      <c r="E863" s="62" t="s">
        <v>12</v>
      </c>
      <c r="F863" s="43" t="s">
        <v>13</v>
      </c>
      <c r="G863" s="45">
        <v>3760.91</v>
      </c>
      <c r="H863" s="43">
        <v>2919</v>
      </c>
      <c r="I863" s="45">
        <v>2776.3071200850163</v>
      </c>
      <c r="J863" s="43">
        <v>3800</v>
      </c>
      <c r="K863" s="45">
        <v>3478.6469344608881</v>
      </c>
      <c r="L863" s="26">
        <f t="shared" si="40"/>
        <v>-881</v>
      </c>
      <c r="M863" s="26">
        <f t="shared" si="41"/>
        <v>-702.33981437587181</v>
      </c>
    </row>
    <row r="864" spans="2:13">
      <c r="B864" s="22">
        <f t="shared" si="42"/>
        <v>849</v>
      </c>
      <c r="C864" s="46" t="s">
        <v>100</v>
      </c>
      <c r="D864" s="43">
        <v>162005069</v>
      </c>
      <c r="E864" s="62" t="s">
        <v>12</v>
      </c>
      <c r="F864" s="43" t="s">
        <v>36</v>
      </c>
      <c r="G864" s="45">
        <v>2061.58</v>
      </c>
      <c r="H864" s="43">
        <v>3976</v>
      </c>
      <c r="I864" s="45">
        <v>3826.8467309753482</v>
      </c>
      <c r="J864" s="43">
        <v>3600</v>
      </c>
      <c r="K864" s="45">
        <v>3232.3404255319151</v>
      </c>
      <c r="L864" s="26">
        <f t="shared" si="40"/>
        <v>376</v>
      </c>
      <c r="M864" s="26">
        <f t="shared" si="41"/>
        <v>594.50630544343312</v>
      </c>
    </row>
    <row r="865" spans="2:13">
      <c r="B865" s="22">
        <f t="shared" si="42"/>
        <v>850</v>
      </c>
      <c r="C865" s="46" t="s">
        <v>100</v>
      </c>
      <c r="D865" s="43">
        <v>162005069</v>
      </c>
      <c r="E865" s="62" t="s">
        <v>12</v>
      </c>
      <c r="F865" s="43" t="s">
        <v>13</v>
      </c>
      <c r="G865" s="45">
        <v>1812.93</v>
      </c>
      <c r="H865" s="43">
        <v>3285</v>
      </c>
      <c r="I865" s="45">
        <v>3134.5686900958463</v>
      </c>
      <c r="J865" s="43">
        <v>3810</v>
      </c>
      <c r="K865" s="45">
        <v>3554.9202975557919</v>
      </c>
      <c r="L865" s="26">
        <f t="shared" si="40"/>
        <v>-525</v>
      </c>
      <c r="M865" s="26">
        <f t="shared" si="41"/>
        <v>-420.35160745994563</v>
      </c>
    </row>
    <row r="866" spans="2:13">
      <c r="B866" s="22">
        <f t="shared" si="42"/>
        <v>851</v>
      </c>
      <c r="C866" s="46" t="s">
        <v>100</v>
      </c>
      <c r="D866" s="43">
        <v>262011284</v>
      </c>
      <c r="E866" s="62" t="s">
        <v>12</v>
      </c>
      <c r="F866" s="43" t="s">
        <v>13</v>
      </c>
      <c r="G866" s="45">
        <v>3700.02</v>
      </c>
      <c r="H866" s="43">
        <v>3649</v>
      </c>
      <c r="I866" s="45">
        <v>3501.0149413020281</v>
      </c>
      <c r="J866" s="43">
        <v>3640</v>
      </c>
      <c r="K866" s="45">
        <v>3373.9406779661017</v>
      </c>
      <c r="L866" s="26">
        <f t="shared" si="40"/>
        <v>9</v>
      </c>
      <c r="M866" s="26">
        <f t="shared" si="41"/>
        <v>127.07426333592639</v>
      </c>
    </row>
    <row r="867" spans="2:13">
      <c r="B867" s="22">
        <f t="shared" si="42"/>
        <v>852</v>
      </c>
      <c r="C867" s="46" t="s">
        <v>100</v>
      </c>
      <c r="D867" s="43">
        <v>162005073</v>
      </c>
      <c r="E867" s="62" t="s">
        <v>12</v>
      </c>
      <c r="F867" s="43" t="s">
        <v>13</v>
      </c>
      <c r="G867" s="45">
        <v>3821.62</v>
      </c>
      <c r="H867" s="43">
        <v>3261</v>
      </c>
      <c r="I867" s="45">
        <v>3071.0052966101694</v>
      </c>
      <c r="J867" s="43">
        <v>3620</v>
      </c>
      <c r="K867" s="45">
        <v>3302.1841541755884</v>
      </c>
      <c r="L867" s="26">
        <f t="shared" si="40"/>
        <v>-359</v>
      </c>
      <c r="M867" s="26">
        <f t="shared" si="41"/>
        <v>-231.17885756541909</v>
      </c>
    </row>
    <row r="868" spans="2:13">
      <c r="B868" s="22">
        <f t="shared" si="42"/>
        <v>853</v>
      </c>
      <c r="C868" s="46" t="s">
        <v>100</v>
      </c>
      <c r="D868" s="43">
        <v>162005075</v>
      </c>
      <c r="E868" s="62" t="s">
        <v>12</v>
      </c>
      <c r="F868" s="43" t="s">
        <v>13</v>
      </c>
      <c r="G868" s="45">
        <v>3857.01</v>
      </c>
      <c r="H868" s="43">
        <v>3869</v>
      </c>
      <c r="I868" s="45">
        <v>3587.9188034188037</v>
      </c>
      <c r="J868" s="43">
        <v>3660</v>
      </c>
      <c r="K868" s="45">
        <v>3328.3368869936035</v>
      </c>
      <c r="L868" s="26">
        <f t="shared" si="40"/>
        <v>209</v>
      </c>
      <c r="M868" s="26">
        <f t="shared" si="41"/>
        <v>259.58191642520023</v>
      </c>
    </row>
    <row r="869" spans="2:13">
      <c r="B869" s="22">
        <f t="shared" si="42"/>
        <v>854</v>
      </c>
      <c r="C869" s="46" t="s">
        <v>100</v>
      </c>
      <c r="D869" s="43">
        <v>162003224</v>
      </c>
      <c r="E869" s="41" t="s">
        <v>201</v>
      </c>
      <c r="F869" s="43" t="s">
        <v>36</v>
      </c>
      <c r="G869" s="45">
        <v>3789.31</v>
      </c>
      <c r="H869" s="43">
        <v>3753</v>
      </c>
      <c r="I869" s="45">
        <v>3469.2268370607021</v>
      </c>
      <c r="J869" s="43">
        <v>3900</v>
      </c>
      <c r="K869" s="45">
        <v>3593.304994686504</v>
      </c>
      <c r="L869" s="26">
        <f t="shared" si="40"/>
        <v>-147</v>
      </c>
      <c r="M869" s="26">
        <f t="shared" si="41"/>
        <v>-124.07815762580185</v>
      </c>
    </row>
    <row r="870" spans="2:13">
      <c r="B870" s="22">
        <f t="shared" si="42"/>
        <v>855</v>
      </c>
      <c r="C870" s="46" t="s">
        <v>100</v>
      </c>
      <c r="D870" s="43">
        <v>162005076</v>
      </c>
      <c r="E870" s="62" t="s">
        <v>12</v>
      </c>
      <c r="F870" s="43" t="s">
        <v>13</v>
      </c>
      <c r="G870" s="45">
        <v>3835.81</v>
      </c>
      <c r="H870" s="43">
        <v>3503</v>
      </c>
      <c r="I870" s="45">
        <v>3273.1735449735447</v>
      </c>
      <c r="J870" s="43">
        <v>3560</v>
      </c>
      <c r="K870" s="45">
        <v>3333.4888653234361</v>
      </c>
      <c r="L870" s="26">
        <f t="shared" si="40"/>
        <v>-57</v>
      </c>
      <c r="M870" s="26">
        <f t="shared" si="41"/>
        <v>-60.315320349891408</v>
      </c>
    </row>
    <row r="871" spans="2:13">
      <c r="B871" s="22">
        <f t="shared" si="42"/>
        <v>856</v>
      </c>
      <c r="C871" s="46" t="s">
        <v>100</v>
      </c>
      <c r="D871" s="43">
        <v>162005077</v>
      </c>
      <c r="E871" s="62" t="s">
        <v>12</v>
      </c>
      <c r="F871" s="43" t="s">
        <v>13</v>
      </c>
      <c r="G871" s="45">
        <v>3760.62</v>
      </c>
      <c r="H871" s="43">
        <v>3989</v>
      </c>
      <c r="I871" s="45">
        <v>3719.6463022508042</v>
      </c>
      <c r="J871" s="43">
        <v>3540</v>
      </c>
      <c r="K871" s="45">
        <v>3220.5732484076434</v>
      </c>
      <c r="L871" s="26">
        <f t="shared" si="40"/>
        <v>449</v>
      </c>
      <c r="M871" s="26">
        <f t="shared" si="41"/>
        <v>499.07305384316078</v>
      </c>
    </row>
    <row r="872" spans="2:13">
      <c r="B872" s="22">
        <f t="shared" si="42"/>
        <v>857</v>
      </c>
      <c r="C872" s="46" t="s">
        <v>100</v>
      </c>
      <c r="D872" s="43">
        <v>142000226</v>
      </c>
      <c r="E872" s="62" t="s">
        <v>12</v>
      </c>
      <c r="F872" s="43" t="s">
        <v>13</v>
      </c>
      <c r="G872" s="45">
        <v>3772.11</v>
      </c>
      <c r="H872" s="43">
        <v>3591</v>
      </c>
      <c r="I872" s="45">
        <v>3479.1428571428573</v>
      </c>
      <c r="J872" s="43">
        <v>3590</v>
      </c>
      <c r="K872" s="45">
        <v>3250.8174097664541</v>
      </c>
      <c r="L872" s="26">
        <f t="shared" si="40"/>
        <v>1</v>
      </c>
      <c r="M872" s="26">
        <f t="shared" si="41"/>
        <v>228.32544737640319</v>
      </c>
    </row>
    <row r="873" spans="2:13">
      <c r="B873" s="22">
        <f t="shared" si="42"/>
        <v>858</v>
      </c>
      <c r="C873" s="46" t="s">
        <v>100</v>
      </c>
      <c r="D873" s="43">
        <v>162005080</v>
      </c>
      <c r="E873" s="62" t="s">
        <v>12</v>
      </c>
      <c r="F873" s="43" t="s">
        <v>13</v>
      </c>
      <c r="G873" s="45">
        <v>4117.5</v>
      </c>
      <c r="H873" s="43">
        <v>3675</v>
      </c>
      <c r="I873" s="45">
        <v>3493.2258064516127</v>
      </c>
      <c r="J873" s="43">
        <v>3600</v>
      </c>
      <c r="K873" s="45">
        <v>3235.7827476038337</v>
      </c>
      <c r="L873" s="26">
        <f t="shared" si="40"/>
        <v>75</v>
      </c>
      <c r="M873" s="26">
        <f t="shared" si="41"/>
        <v>257.44305884777896</v>
      </c>
    </row>
    <row r="874" spans="2:13">
      <c r="B874" s="22">
        <f t="shared" si="42"/>
        <v>859</v>
      </c>
      <c r="C874" s="46" t="s">
        <v>100</v>
      </c>
      <c r="D874" s="43">
        <v>162003231</v>
      </c>
      <c r="E874" s="41" t="s">
        <v>201</v>
      </c>
      <c r="F874" s="43" t="s">
        <v>36</v>
      </c>
      <c r="G874" s="45">
        <v>3374.03</v>
      </c>
      <c r="H874" s="43">
        <v>4251</v>
      </c>
      <c r="I874" s="45">
        <v>4023.1864951768489</v>
      </c>
      <c r="J874" s="43">
        <v>4130</v>
      </c>
      <c r="K874" s="45">
        <v>3843.1944444444448</v>
      </c>
      <c r="L874" s="26">
        <f t="shared" si="40"/>
        <v>121</v>
      </c>
      <c r="M874" s="26">
        <f t="shared" si="41"/>
        <v>179.9920507324041</v>
      </c>
    </row>
    <row r="875" spans="2:13">
      <c r="B875" s="22">
        <f t="shared" si="42"/>
        <v>860</v>
      </c>
      <c r="C875" s="46" t="s">
        <v>100</v>
      </c>
      <c r="D875" s="43">
        <v>162005089</v>
      </c>
      <c r="E875" s="62" t="s">
        <v>12</v>
      </c>
      <c r="F875" s="43" t="s">
        <v>13</v>
      </c>
      <c r="G875" s="45">
        <v>3881.21</v>
      </c>
      <c r="H875" s="43">
        <v>3645</v>
      </c>
      <c r="I875" s="45">
        <v>3435.1599147121537</v>
      </c>
      <c r="J875" s="43">
        <v>3510</v>
      </c>
      <c r="K875" s="45">
        <v>3207.9853095487933</v>
      </c>
      <c r="L875" s="26">
        <f t="shared" si="40"/>
        <v>135</v>
      </c>
      <c r="M875" s="26">
        <f t="shared" si="41"/>
        <v>227.17460516336041</v>
      </c>
    </row>
    <row r="876" spans="2:13">
      <c r="B876" s="22">
        <f t="shared" si="42"/>
        <v>861</v>
      </c>
      <c r="C876" s="46" t="s">
        <v>100</v>
      </c>
      <c r="D876" s="43">
        <v>162005085</v>
      </c>
      <c r="E876" s="62" t="s">
        <v>12</v>
      </c>
      <c r="F876" s="43" t="s">
        <v>13</v>
      </c>
      <c r="G876" s="45">
        <v>3713.61</v>
      </c>
      <c r="H876" s="43">
        <v>4390</v>
      </c>
      <c r="I876" s="45">
        <v>4190.8855291576674</v>
      </c>
      <c r="J876" s="43">
        <v>3730</v>
      </c>
      <c r="K876" s="45">
        <v>3434.4753747323339</v>
      </c>
      <c r="L876" s="26">
        <f t="shared" si="40"/>
        <v>660</v>
      </c>
      <c r="M876" s="26">
        <f t="shared" si="41"/>
        <v>756.41015442533353</v>
      </c>
    </row>
    <row r="877" spans="2:13">
      <c r="B877" s="22">
        <f t="shared" si="42"/>
        <v>862</v>
      </c>
      <c r="C877" s="46" t="s">
        <v>100</v>
      </c>
      <c r="D877" s="43">
        <v>162001960</v>
      </c>
      <c r="E877" s="41" t="s">
        <v>200</v>
      </c>
      <c r="F877" s="43" t="s">
        <v>16</v>
      </c>
      <c r="G877" s="45">
        <v>365.8</v>
      </c>
      <c r="H877" s="43">
        <v>3465</v>
      </c>
      <c r="I877" s="45">
        <v>3059.5212765957449</v>
      </c>
      <c r="J877" s="43">
        <v>3580</v>
      </c>
      <c r="K877" s="45">
        <v>3329.968253968254</v>
      </c>
      <c r="L877" s="26">
        <f t="shared" si="40"/>
        <v>-115</v>
      </c>
      <c r="M877" s="26">
        <f t="shared" si="41"/>
        <v>-270.44697737250908</v>
      </c>
    </row>
    <row r="878" spans="2:13">
      <c r="B878" s="22">
        <f t="shared" si="42"/>
        <v>863</v>
      </c>
      <c r="C878" s="46" t="s">
        <v>100</v>
      </c>
      <c r="D878" s="43">
        <v>162001960</v>
      </c>
      <c r="E878" s="41" t="s">
        <v>200</v>
      </c>
      <c r="F878" s="43" t="s">
        <v>186</v>
      </c>
      <c r="G878" s="45">
        <v>3685.6</v>
      </c>
      <c r="H878" s="43">
        <v>3384</v>
      </c>
      <c r="I878" s="45">
        <v>3096.9162248144221</v>
      </c>
      <c r="J878" s="43">
        <v>3740</v>
      </c>
      <c r="K878" s="45">
        <v>3468.9285714285711</v>
      </c>
      <c r="L878" s="26">
        <f t="shared" si="40"/>
        <v>-356</v>
      </c>
      <c r="M878" s="26">
        <f t="shared" si="41"/>
        <v>-372.01234661414901</v>
      </c>
    </row>
    <row r="879" spans="2:13">
      <c r="B879" s="22">
        <f t="shared" si="42"/>
        <v>864</v>
      </c>
      <c r="C879" s="46" t="s">
        <v>100</v>
      </c>
      <c r="D879" s="43">
        <v>162001122</v>
      </c>
      <c r="E879" s="62" t="s">
        <v>56</v>
      </c>
      <c r="F879" s="43" t="s">
        <v>19</v>
      </c>
      <c r="G879" s="45">
        <v>1106.9000000000001</v>
      </c>
      <c r="H879" s="43">
        <v>3818</v>
      </c>
      <c r="I879" s="45">
        <v>3548.2055674518197</v>
      </c>
      <c r="J879" s="43">
        <v>3330</v>
      </c>
      <c r="K879" s="45">
        <v>2911.1099365750529</v>
      </c>
      <c r="L879" s="26">
        <f t="shared" si="40"/>
        <v>488</v>
      </c>
      <c r="M879" s="26">
        <f t="shared" si="41"/>
        <v>637.09563087676679</v>
      </c>
    </row>
    <row r="880" spans="2:13">
      <c r="B880" s="22">
        <f t="shared" si="42"/>
        <v>865</v>
      </c>
      <c r="C880" s="46" t="s">
        <v>100</v>
      </c>
      <c r="D880" s="43">
        <v>162001122</v>
      </c>
      <c r="E880" s="62" t="s">
        <v>56</v>
      </c>
      <c r="F880" s="43" t="s">
        <v>16</v>
      </c>
      <c r="G880" s="45">
        <v>1298.7</v>
      </c>
      <c r="H880" s="43">
        <v>3455</v>
      </c>
      <c r="I880" s="45">
        <v>3113.9012738853503</v>
      </c>
      <c r="J880" s="43">
        <v>3480</v>
      </c>
      <c r="K880" s="45">
        <v>3143.8216560509554</v>
      </c>
      <c r="L880" s="26">
        <f t="shared" si="40"/>
        <v>-25</v>
      </c>
      <c r="M880" s="26">
        <f t="shared" si="41"/>
        <v>-29.920382165605133</v>
      </c>
    </row>
    <row r="881" spans="2:13">
      <c r="B881" s="22">
        <f t="shared" si="42"/>
        <v>866</v>
      </c>
      <c r="C881" s="46" t="s">
        <v>100</v>
      </c>
      <c r="D881" s="43">
        <v>162001122</v>
      </c>
      <c r="E881" s="62" t="s">
        <v>56</v>
      </c>
      <c r="F881" s="43" t="s">
        <v>36</v>
      </c>
      <c r="G881" s="45">
        <v>507.3</v>
      </c>
      <c r="H881" s="43">
        <v>3423</v>
      </c>
      <c r="I881" s="45">
        <v>3187.944206008583</v>
      </c>
      <c r="J881" s="43">
        <v>3250</v>
      </c>
      <c r="K881" s="45">
        <v>2855.7489451476795</v>
      </c>
      <c r="L881" s="26">
        <f t="shared" si="40"/>
        <v>173</v>
      </c>
      <c r="M881" s="26">
        <f t="shared" si="41"/>
        <v>332.19526086090355</v>
      </c>
    </row>
    <row r="882" spans="2:13">
      <c r="B882" s="22">
        <f t="shared" si="42"/>
        <v>867</v>
      </c>
      <c r="C882" s="46" t="s">
        <v>100</v>
      </c>
      <c r="D882" s="43">
        <v>162001122</v>
      </c>
      <c r="E882" s="62" t="s">
        <v>56</v>
      </c>
      <c r="F882" s="43" t="s">
        <v>31</v>
      </c>
      <c r="G882" s="45">
        <v>1074.9000000000001</v>
      </c>
      <c r="H882" s="43">
        <v>3198</v>
      </c>
      <c r="I882" s="45">
        <v>2906.9686192468621</v>
      </c>
      <c r="J882" s="43">
        <v>3260</v>
      </c>
      <c r="K882" s="45">
        <v>2916.1181434599157</v>
      </c>
      <c r="L882" s="26">
        <f t="shared" si="40"/>
        <v>-62</v>
      </c>
      <c r="M882" s="26">
        <f t="shared" si="41"/>
        <v>-9.1495242130536099</v>
      </c>
    </row>
    <row r="883" spans="2:13">
      <c r="B883" s="22">
        <f t="shared" si="42"/>
        <v>868</v>
      </c>
      <c r="C883" s="46" t="s">
        <v>100</v>
      </c>
      <c r="D883" s="43">
        <v>162002070</v>
      </c>
      <c r="E883" s="62" t="s">
        <v>40</v>
      </c>
      <c r="F883" s="43" t="s">
        <v>16</v>
      </c>
      <c r="G883" s="45">
        <v>1239.72</v>
      </c>
      <c r="H883" s="43">
        <v>3474</v>
      </c>
      <c r="I883" s="45">
        <v>3100.9057750759875</v>
      </c>
      <c r="J883" s="43">
        <v>3480</v>
      </c>
      <c r="K883" s="45">
        <v>3231.1671924290222</v>
      </c>
      <c r="L883" s="26">
        <f t="shared" si="40"/>
        <v>-6</v>
      </c>
      <c r="M883" s="26">
        <f t="shared" si="41"/>
        <v>-130.26141735303463</v>
      </c>
    </row>
    <row r="884" spans="2:13">
      <c r="B884" s="22">
        <f t="shared" si="42"/>
        <v>869</v>
      </c>
      <c r="C884" s="46" t="s">
        <v>100</v>
      </c>
      <c r="D884" s="43">
        <v>162002070</v>
      </c>
      <c r="E884" s="62" t="s">
        <v>40</v>
      </c>
      <c r="F884" s="43" t="s">
        <v>23</v>
      </c>
      <c r="G884" s="45">
        <v>835.34</v>
      </c>
      <c r="H884" s="43">
        <v>3382</v>
      </c>
      <c r="I884" s="45">
        <v>3139.92</v>
      </c>
      <c r="J884" s="43">
        <v>3620</v>
      </c>
      <c r="K884" s="45">
        <v>3285.3781512605042</v>
      </c>
      <c r="L884" s="26">
        <f t="shared" si="40"/>
        <v>-238</v>
      </c>
      <c r="M884" s="26">
        <f t="shared" si="41"/>
        <v>-145.45815126050411</v>
      </c>
    </row>
    <row r="885" spans="2:13">
      <c r="B885" s="22">
        <f t="shared" si="42"/>
        <v>870</v>
      </c>
      <c r="C885" s="46" t="s">
        <v>100</v>
      </c>
      <c r="D885" s="43">
        <v>162002070</v>
      </c>
      <c r="E885" s="62" t="s">
        <v>40</v>
      </c>
      <c r="F885" s="43" t="s">
        <v>19</v>
      </c>
      <c r="G885" s="45">
        <v>1970.84</v>
      </c>
      <c r="H885" s="43">
        <v>3934</v>
      </c>
      <c r="I885" s="45">
        <v>3732.9009584664532</v>
      </c>
      <c r="J885" s="43">
        <v>3750</v>
      </c>
      <c r="K885" s="45">
        <v>3384.146341463415</v>
      </c>
      <c r="L885" s="26">
        <f t="shared" si="40"/>
        <v>184</v>
      </c>
      <c r="M885" s="26">
        <f t="shared" si="41"/>
        <v>348.75461700303822</v>
      </c>
    </row>
    <row r="886" spans="2:13">
      <c r="B886" s="22">
        <f t="shared" si="42"/>
        <v>871</v>
      </c>
      <c r="C886" s="46" t="s">
        <v>100</v>
      </c>
      <c r="D886" s="43">
        <v>162005087</v>
      </c>
      <c r="E886" s="62" t="s">
        <v>12</v>
      </c>
      <c r="F886" s="43" t="s">
        <v>13</v>
      </c>
      <c r="G886" s="45">
        <v>3715.11</v>
      </c>
      <c r="H886" s="43">
        <v>4201</v>
      </c>
      <c r="I886" s="45">
        <v>4006.131607335491</v>
      </c>
      <c r="J886" s="43">
        <v>3640</v>
      </c>
      <c r="K886" s="45">
        <v>3209.2537313432836</v>
      </c>
      <c r="L886" s="26">
        <f t="shared" si="40"/>
        <v>561</v>
      </c>
      <c r="M886" s="26">
        <f t="shared" si="41"/>
        <v>796.87787599220746</v>
      </c>
    </row>
    <row r="887" spans="2:13">
      <c r="B887" s="22">
        <f t="shared" si="42"/>
        <v>872</v>
      </c>
      <c r="C887" s="46" t="s">
        <v>100</v>
      </c>
      <c r="D887" s="43">
        <v>162003232</v>
      </c>
      <c r="E887" s="62" t="s">
        <v>12</v>
      </c>
      <c r="F887" s="43" t="s">
        <v>36</v>
      </c>
      <c r="G887" s="45">
        <v>3548.53</v>
      </c>
      <c r="H887" s="43">
        <v>3947</v>
      </c>
      <c r="I887" s="45">
        <v>3687.8320775026905</v>
      </c>
      <c r="J887" s="43">
        <v>3690</v>
      </c>
      <c r="K887" s="45">
        <v>3439.2993630573246</v>
      </c>
      <c r="L887" s="26">
        <f t="shared" si="40"/>
        <v>257</v>
      </c>
      <c r="M887" s="26">
        <f t="shared" si="41"/>
        <v>248.53271444536585</v>
      </c>
    </row>
    <row r="888" spans="2:13">
      <c r="B888" s="22">
        <f t="shared" si="42"/>
        <v>873</v>
      </c>
      <c r="C888" s="46" t="s">
        <v>100</v>
      </c>
      <c r="D888" s="43">
        <v>162001962</v>
      </c>
      <c r="E888" s="41" t="s">
        <v>200</v>
      </c>
      <c r="F888" s="43" t="s">
        <v>16</v>
      </c>
      <c r="G888" s="45">
        <v>324.95</v>
      </c>
      <c r="H888" s="43">
        <v>3197</v>
      </c>
      <c r="I888" s="45">
        <v>2810.9216101694915</v>
      </c>
      <c r="J888" s="43">
        <v>3470</v>
      </c>
      <c r="K888" s="45">
        <v>3154.8785638859554</v>
      </c>
      <c r="L888" s="26">
        <f t="shared" si="40"/>
        <v>-273</v>
      </c>
      <c r="M888" s="26">
        <f t="shared" si="41"/>
        <v>-343.95695371646389</v>
      </c>
    </row>
    <row r="889" spans="2:13">
      <c r="B889" s="22">
        <f t="shared" si="42"/>
        <v>874</v>
      </c>
      <c r="C889" s="46" t="s">
        <v>100</v>
      </c>
      <c r="D889" s="43">
        <v>162001962</v>
      </c>
      <c r="E889" s="41" t="s">
        <v>200</v>
      </c>
      <c r="F889" s="43" t="s">
        <v>186</v>
      </c>
      <c r="G889" s="45">
        <v>3476.16</v>
      </c>
      <c r="H889" s="43">
        <v>3245</v>
      </c>
      <c r="I889" s="45">
        <v>2768.0990415335459</v>
      </c>
      <c r="J889" s="43">
        <v>3510</v>
      </c>
      <c r="K889" s="45">
        <v>3256.0851063829787</v>
      </c>
      <c r="L889" s="26">
        <f t="shared" si="40"/>
        <v>-265</v>
      </c>
      <c r="M889" s="26">
        <f t="shared" si="41"/>
        <v>-487.98606484943275</v>
      </c>
    </row>
    <row r="890" spans="2:13">
      <c r="B890" s="22">
        <f t="shared" si="42"/>
        <v>875</v>
      </c>
      <c r="C890" s="46" t="s">
        <v>100</v>
      </c>
      <c r="D890" s="43">
        <v>162005090</v>
      </c>
      <c r="E890" s="62" t="s">
        <v>12</v>
      </c>
      <c r="F890" s="43" t="s">
        <v>36</v>
      </c>
      <c r="G890" s="45">
        <v>2026.68</v>
      </c>
      <c r="H890" s="43">
        <v>3644</v>
      </c>
      <c r="I890" s="45">
        <v>3464.531049250535</v>
      </c>
      <c r="J890" s="43">
        <v>3730</v>
      </c>
      <c r="K890" s="45">
        <v>3522.7777777777778</v>
      </c>
      <c r="L890" s="26">
        <f t="shared" si="40"/>
        <v>-86</v>
      </c>
      <c r="M890" s="26">
        <f t="shared" si="41"/>
        <v>-58.246728527242794</v>
      </c>
    </row>
    <row r="891" spans="2:13">
      <c r="B891" s="22">
        <f t="shared" si="42"/>
        <v>876</v>
      </c>
      <c r="C891" s="46" t="s">
        <v>100</v>
      </c>
      <c r="D891" s="43">
        <v>162005090</v>
      </c>
      <c r="E891" s="62" t="s">
        <v>12</v>
      </c>
      <c r="F891" s="43" t="s">
        <v>13</v>
      </c>
      <c r="G891" s="45">
        <v>1664.24</v>
      </c>
      <c r="H891" s="43">
        <v>3377</v>
      </c>
      <c r="I891" s="45">
        <v>3225.1434689507496</v>
      </c>
      <c r="J891" s="43">
        <v>3240</v>
      </c>
      <c r="K891" s="45">
        <v>3051.0286320254509</v>
      </c>
      <c r="L891" s="26">
        <f t="shared" si="40"/>
        <v>137</v>
      </c>
      <c r="M891" s="26">
        <f t="shared" si="41"/>
        <v>174.11483692529873</v>
      </c>
    </row>
    <row r="892" spans="2:13">
      <c r="B892" s="22">
        <f t="shared" si="42"/>
        <v>877</v>
      </c>
      <c r="C892" s="46" t="s">
        <v>100</v>
      </c>
      <c r="D892" s="43">
        <v>162005095</v>
      </c>
      <c r="E892" s="62" t="s">
        <v>12</v>
      </c>
      <c r="F892" s="43" t="s">
        <v>13</v>
      </c>
      <c r="G892" s="45">
        <v>3848.71</v>
      </c>
      <c r="H892" s="43">
        <v>3738</v>
      </c>
      <c r="I892" s="45">
        <v>3566.8242811501595</v>
      </c>
      <c r="J892" s="43">
        <v>3700</v>
      </c>
      <c r="K892" s="45">
        <v>3454.6524064171122</v>
      </c>
      <c r="L892" s="26">
        <f t="shared" si="40"/>
        <v>38</v>
      </c>
      <c r="M892" s="26">
        <f t="shared" si="41"/>
        <v>112.17187473304739</v>
      </c>
    </row>
    <row r="893" spans="2:13">
      <c r="B893" s="22">
        <f t="shared" si="42"/>
        <v>878</v>
      </c>
      <c r="C893" s="46" t="s">
        <v>100</v>
      </c>
      <c r="D893" s="43">
        <v>162005091</v>
      </c>
      <c r="E893" s="62" t="s">
        <v>12</v>
      </c>
      <c r="F893" s="43" t="s">
        <v>13</v>
      </c>
      <c r="G893" s="45">
        <v>3799.21</v>
      </c>
      <c r="H893" s="43">
        <v>4011</v>
      </c>
      <c r="I893" s="45">
        <v>3757.6284796573873</v>
      </c>
      <c r="J893" s="43">
        <v>3910</v>
      </c>
      <c r="K893" s="45">
        <v>3642.1917808219177</v>
      </c>
      <c r="L893" s="26">
        <f t="shared" si="40"/>
        <v>101</v>
      </c>
      <c r="M893" s="26">
        <f t="shared" si="41"/>
        <v>115.43669883546954</v>
      </c>
    </row>
    <row r="894" spans="2:13">
      <c r="B894" s="22">
        <f t="shared" si="42"/>
        <v>879</v>
      </c>
      <c r="C894" s="46" t="s">
        <v>100</v>
      </c>
      <c r="D894" s="43">
        <v>162002071</v>
      </c>
      <c r="E894" s="62" t="s">
        <v>40</v>
      </c>
      <c r="F894" s="43" t="s">
        <v>19</v>
      </c>
      <c r="G894" s="45">
        <v>2740.35</v>
      </c>
      <c r="H894" s="43">
        <v>3585</v>
      </c>
      <c r="I894" s="45">
        <v>3335.6743940990514</v>
      </c>
      <c r="J894" s="43">
        <v>4250</v>
      </c>
      <c r="K894" s="45">
        <v>3877.348643006263</v>
      </c>
      <c r="L894" s="26">
        <f t="shared" si="40"/>
        <v>-665</v>
      </c>
      <c r="M894" s="26">
        <f t="shared" si="41"/>
        <v>-541.67424890721168</v>
      </c>
    </row>
    <row r="895" spans="2:13">
      <c r="B895" s="22">
        <f t="shared" si="42"/>
        <v>880</v>
      </c>
      <c r="C895" s="46" t="s">
        <v>100</v>
      </c>
      <c r="D895" s="43">
        <v>162002071</v>
      </c>
      <c r="E895" s="62" t="s">
        <v>40</v>
      </c>
      <c r="F895" s="43" t="s">
        <v>16</v>
      </c>
      <c r="G895" s="45">
        <v>1239.72</v>
      </c>
      <c r="H895" s="43">
        <v>3438</v>
      </c>
      <c r="I895" s="45">
        <v>3152.7037815126046</v>
      </c>
      <c r="J895" s="43">
        <v>3950</v>
      </c>
      <c r="K895" s="45">
        <v>3578.3826638477803</v>
      </c>
      <c r="L895" s="26">
        <f t="shared" si="40"/>
        <v>-512</v>
      </c>
      <c r="M895" s="26">
        <f t="shared" si="41"/>
        <v>-425.67888233517579</v>
      </c>
    </row>
    <row r="896" spans="2:13">
      <c r="B896" s="22">
        <f t="shared" si="42"/>
        <v>881</v>
      </c>
      <c r="C896" s="46" t="s">
        <v>100</v>
      </c>
      <c r="D896" s="43">
        <v>162001967</v>
      </c>
      <c r="E896" s="41" t="s">
        <v>200</v>
      </c>
      <c r="F896" s="43" t="s">
        <v>16</v>
      </c>
      <c r="G896" s="45">
        <v>452.85</v>
      </c>
      <c r="H896" s="43">
        <v>3021</v>
      </c>
      <c r="I896" s="45">
        <v>2663.1227321237989</v>
      </c>
      <c r="J896" s="43">
        <v>3430</v>
      </c>
      <c r="K896" s="45">
        <v>3135.6885593220336</v>
      </c>
      <c r="L896" s="26">
        <f t="shared" si="40"/>
        <v>-409</v>
      </c>
      <c r="M896" s="26">
        <f t="shared" si="41"/>
        <v>-472.56582719823473</v>
      </c>
    </row>
    <row r="897" spans="2:13">
      <c r="B897" s="22">
        <f t="shared" si="42"/>
        <v>882</v>
      </c>
      <c r="C897" s="46" t="s">
        <v>100</v>
      </c>
      <c r="D897" s="43">
        <v>162001967</v>
      </c>
      <c r="E897" s="41" t="s">
        <v>200</v>
      </c>
      <c r="F897" s="43" t="s">
        <v>186</v>
      </c>
      <c r="G897" s="45">
        <v>3199.82</v>
      </c>
      <c r="H897" s="43">
        <v>2806</v>
      </c>
      <c r="I897" s="45">
        <v>2480.409282700422</v>
      </c>
      <c r="J897" s="43">
        <v>3400</v>
      </c>
      <c r="K897" s="45">
        <v>3139.0115667718192</v>
      </c>
      <c r="L897" s="26">
        <f t="shared" si="40"/>
        <v>-594</v>
      </c>
      <c r="M897" s="26">
        <f t="shared" si="41"/>
        <v>-658.60228407139721</v>
      </c>
    </row>
    <row r="898" spans="2:13">
      <c r="B898" s="22">
        <f t="shared" si="42"/>
        <v>883</v>
      </c>
      <c r="C898" s="46" t="s">
        <v>100</v>
      </c>
      <c r="D898" s="43">
        <v>162005096</v>
      </c>
      <c r="E898" s="62" t="s">
        <v>190</v>
      </c>
      <c r="F898" s="43" t="s">
        <v>36</v>
      </c>
      <c r="G898" s="45">
        <v>1519.45</v>
      </c>
      <c r="H898" s="43">
        <v>4106</v>
      </c>
      <c r="I898" s="45">
        <v>3920.3681377825619</v>
      </c>
      <c r="J898" s="43">
        <v>4370</v>
      </c>
      <c r="K898" s="45">
        <v>4014.4111349036402</v>
      </c>
      <c r="L898" s="26">
        <f t="shared" si="40"/>
        <v>-264</v>
      </c>
      <c r="M898" s="26">
        <f t="shared" si="41"/>
        <v>-94.042997121078315</v>
      </c>
    </row>
    <row r="899" spans="2:13">
      <c r="B899" s="22">
        <f t="shared" si="42"/>
        <v>884</v>
      </c>
      <c r="C899" s="46" t="s">
        <v>100</v>
      </c>
      <c r="D899" s="43">
        <v>162001127</v>
      </c>
      <c r="E899" s="62" t="s">
        <v>56</v>
      </c>
      <c r="F899" s="43" t="s">
        <v>19</v>
      </c>
      <c r="G899" s="45">
        <v>1015.7</v>
      </c>
      <c r="H899" s="43">
        <v>3587</v>
      </c>
      <c r="I899" s="45">
        <v>3188.8697972251866</v>
      </c>
      <c r="J899" s="43">
        <v>3910</v>
      </c>
      <c r="K899" s="45">
        <v>3622.9893617021276</v>
      </c>
      <c r="L899" s="26">
        <f t="shared" si="40"/>
        <v>-323</v>
      </c>
      <c r="M899" s="26">
        <f t="shared" si="41"/>
        <v>-434.11956447694092</v>
      </c>
    </row>
    <row r="900" spans="2:13">
      <c r="B900" s="22">
        <f t="shared" si="42"/>
        <v>885</v>
      </c>
      <c r="C900" s="46" t="s">
        <v>100</v>
      </c>
      <c r="D900" s="43">
        <v>162001127</v>
      </c>
      <c r="E900" s="62" t="s">
        <v>56</v>
      </c>
      <c r="F900" s="43" t="s">
        <v>186</v>
      </c>
      <c r="G900" s="45">
        <v>1610</v>
      </c>
      <c r="H900" s="43">
        <v>3463</v>
      </c>
      <c r="I900" s="45">
        <v>3116.7</v>
      </c>
      <c r="J900" s="43">
        <v>1900</v>
      </c>
      <c r="K900" s="45">
        <v>1670.8939708939708</v>
      </c>
      <c r="L900" s="26">
        <f t="shared" si="40"/>
        <v>1563</v>
      </c>
      <c r="M900" s="26">
        <f t="shared" si="41"/>
        <v>1445.806029106029</v>
      </c>
    </row>
    <row r="901" spans="2:13">
      <c r="B901" s="22">
        <f t="shared" si="42"/>
        <v>886</v>
      </c>
      <c r="C901" s="46" t="s">
        <v>100</v>
      </c>
      <c r="D901" s="43">
        <v>162001127</v>
      </c>
      <c r="E901" s="62" t="s">
        <v>56</v>
      </c>
      <c r="F901" s="43" t="s">
        <v>36</v>
      </c>
      <c r="G901" s="45">
        <v>500.5</v>
      </c>
      <c r="H901" s="43">
        <v>3291</v>
      </c>
      <c r="I901" s="45">
        <v>2929.5807814149944</v>
      </c>
      <c r="J901" s="43">
        <v>3320</v>
      </c>
      <c r="K901" s="45">
        <v>3020.398740818468</v>
      </c>
      <c r="L901" s="26">
        <f t="shared" si="40"/>
        <v>-29</v>
      </c>
      <c r="M901" s="26">
        <f t="shared" si="41"/>
        <v>-90.817959403473651</v>
      </c>
    </row>
    <row r="902" spans="2:13">
      <c r="B902" s="22">
        <f t="shared" si="42"/>
        <v>887</v>
      </c>
      <c r="C902" s="46" t="s">
        <v>100</v>
      </c>
      <c r="D902" s="43">
        <v>162001127</v>
      </c>
      <c r="E902" s="62" t="s">
        <v>56</v>
      </c>
      <c r="F902" s="43" t="s">
        <v>31</v>
      </c>
      <c r="G902" s="45">
        <v>961.5</v>
      </c>
      <c r="H902" s="43">
        <v>3502</v>
      </c>
      <c r="I902" s="45">
        <v>3131.0254237288141</v>
      </c>
      <c r="J902" s="43">
        <v>3470</v>
      </c>
      <c r="K902" s="45">
        <v>3098.9937106918237</v>
      </c>
      <c r="L902" s="26">
        <f t="shared" si="40"/>
        <v>32</v>
      </c>
      <c r="M902" s="26">
        <f t="shared" si="41"/>
        <v>32.031713036990368</v>
      </c>
    </row>
    <row r="903" spans="2:13">
      <c r="B903" s="22">
        <f t="shared" si="42"/>
        <v>888</v>
      </c>
      <c r="C903" s="46" t="s">
        <v>100</v>
      </c>
      <c r="D903" s="43">
        <v>162005101</v>
      </c>
      <c r="E903" s="62" t="s">
        <v>12</v>
      </c>
      <c r="F903" s="43" t="s">
        <v>13</v>
      </c>
      <c r="G903" s="45">
        <v>3490.92</v>
      </c>
      <c r="H903" s="43">
        <v>4010</v>
      </c>
      <c r="I903" s="45">
        <v>3744.3803418803423</v>
      </c>
      <c r="J903" s="43">
        <v>3940</v>
      </c>
      <c r="K903" s="45">
        <v>3621.9160387513452</v>
      </c>
      <c r="L903" s="26">
        <f t="shared" si="40"/>
        <v>70</v>
      </c>
      <c r="M903" s="26">
        <f t="shared" si="41"/>
        <v>122.46430312899702</v>
      </c>
    </row>
    <row r="904" spans="2:13">
      <c r="B904" s="22">
        <f t="shared" si="42"/>
        <v>889</v>
      </c>
      <c r="C904" s="46" t="s">
        <v>100</v>
      </c>
      <c r="D904" s="43">
        <v>162005102</v>
      </c>
      <c r="E904" s="62" t="s">
        <v>12</v>
      </c>
      <c r="F904" s="43" t="s">
        <v>36</v>
      </c>
      <c r="G904" s="45">
        <v>1576.54</v>
      </c>
      <c r="H904" s="43">
        <v>3623</v>
      </c>
      <c r="I904" s="45">
        <v>3434.7922077922076</v>
      </c>
      <c r="J904" s="43">
        <v>3760</v>
      </c>
      <c r="K904" s="45">
        <v>3533.2063492063494</v>
      </c>
      <c r="L904" s="26">
        <f t="shared" si="40"/>
        <v>-137</v>
      </c>
      <c r="M904" s="26">
        <f t="shared" si="41"/>
        <v>-98.414141414141795</v>
      </c>
    </row>
    <row r="905" spans="2:13">
      <c r="B905" s="22">
        <f t="shared" si="42"/>
        <v>890</v>
      </c>
      <c r="C905" s="46" t="s">
        <v>100</v>
      </c>
      <c r="D905" s="43">
        <v>162005099</v>
      </c>
      <c r="E905" s="62" t="s">
        <v>12</v>
      </c>
      <c r="F905" s="43" t="s">
        <v>13</v>
      </c>
      <c r="G905" s="45">
        <v>3525.31</v>
      </c>
      <c r="H905" s="43">
        <v>4185</v>
      </c>
      <c r="I905" s="45">
        <v>3984.4117647058824</v>
      </c>
      <c r="J905" s="43">
        <v>3880</v>
      </c>
      <c r="K905" s="45">
        <v>3702.5106382978724</v>
      </c>
      <c r="L905" s="26">
        <f t="shared" si="40"/>
        <v>305</v>
      </c>
      <c r="M905" s="26">
        <f t="shared" si="41"/>
        <v>281.90112640800999</v>
      </c>
    </row>
    <row r="906" spans="2:13">
      <c r="B906" s="22">
        <f t="shared" si="42"/>
        <v>891</v>
      </c>
      <c r="C906" s="46" t="s">
        <v>100</v>
      </c>
      <c r="D906" s="43">
        <v>162003238</v>
      </c>
      <c r="E906" s="62" t="s">
        <v>12</v>
      </c>
      <c r="F906" s="43" t="s">
        <v>36</v>
      </c>
      <c r="G906" s="45">
        <v>3732.62</v>
      </c>
      <c r="H906" s="43">
        <v>3700</v>
      </c>
      <c r="I906" s="45">
        <v>3442.5053533190576</v>
      </c>
      <c r="J906" s="43">
        <v>4050</v>
      </c>
      <c r="K906" s="45">
        <v>3644.5732349841937</v>
      </c>
      <c r="L906" s="26">
        <f t="shared" si="40"/>
        <v>-350</v>
      </c>
      <c r="M906" s="26">
        <f t="shared" si="41"/>
        <v>-202.06788166513616</v>
      </c>
    </row>
    <row r="907" spans="2:13">
      <c r="B907" s="22">
        <f t="shared" si="42"/>
        <v>892</v>
      </c>
      <c r="C907" s="46" t="s">
        <v>100</v>
      </c>
      <c r="D907" s="43">
        <v>162005106</v>
      </c>
      <c r="E907" s="62" t="s">
        <v>12</v>
      </c>
      <c r="F907" s="43" t="s">
        <v>13</v>
      </c>
      <c r="G907" s="45">
        <v>3997.9</v>
      </c>
      <c r="H907" s="43">
        <v>3328</v>
      </c>
      <c r="I907" s="45">
        <v>3019.6549520766775</v>
      </c>
      <c r="J907" s="43">
        <v>3770</v>
      </c>
      <c r="K907" s="45">
        <v>3537.8768577494693</v>
      </c>
      <c r="L907" s="26">
        <f t="shared" si="40"/>
        <v>-442</v>
      </c>
      <c r="M907" s="26">
        <f t="shared" si="41"/>
        <v>-518.22190567279176</v>
      </c>
    </row>
    <row r="908" spans="2:13">
      <c r="B908" s="22">
        <f t="shared" si="42"/>
        <v>893</v>
      </c>
      <c r="C908" s="46" t="s">
        <v>100</v>
      </c>
      <c r="D908" s="43">
        <v>162005093</v>
      </c>
      <c r="E908" s="62" t="s">
        <v>12</v>
      </c>
      <c r="F908" s="43" t="s">
        <v>13</v>
      </c>
      <c r="G908" s="45">
        <v>3893.91</v>
      </c>
      <c r="H908" s="43">
        <v>3796</v>
      </c>
      <c r="I908" s="45">
        <v>3641.2274678111589</v>
      </c>
      <c r="J908" s="43">
        <v>3580</v>
      </c>
      <c r="K908" s="45">
        <v>3217.515657620042</v>
      </c>
      <c r="L908" s="26">
        <f t="shared" si="40"/>
        <v>216</v>
      </c>
      <c r="M908" s="26">
        <f t="shared" si="41"/>
        <v>423.71181019111691</v>
      </c>
    </row>
    <row r="909" spans="2:13">
      <c r="B909" s="22">
        <f t="shared" si="42"/>
        <v>894</v>
      </c>
      <c r="C909" s="46" t="s">
        <v>100</v>
      </c>
      <c r="D909" s="43">
        <v>162005103</v>
      </c>
      <c r="E909" s="62" t="s">
        <v>12</v>
      </c>
      <c r="F909" s="43" t="s">
        <v>13</v>
      </c>
      <c r="G909" s="45">
        <v>3599.83</v>
      </c>
      <c r="H909" s="43">
        <v>3264</v>
      </c>
      <c r="I909" s="45">
        <v>3125.1063829787236</v>
      </c>
      <c r="J909" s="43">
        <v>3480</v>
      </c>
      <c r="K909" s="45">
        <v>3212.5933831376733</v>
      </c>
      <c r="L909" s="26">
        <f t="shared" si="40"/>
        <v>-216</v>
      </c>
      <c r="M909" s="26">
        <f t="shared" si="41"/>
        <v>-87.487000158949741</v>
      </c>
    </row>
    <row r="910" spans="2:13">
      <c r="B910" s="22">
        <f t="shared" si="42"/>
        <v>895</v>
      </c>
      <c r="C910" s="46" t="s">
        <v>100</v>
      </c>
      <c r="D910" s="43">
        <v>162005116</v>
      </c>
      <c r="E910" s="62" t="s">
        <v>12</v>
      </c>
      <c r="F910" s="43" t="s">
        <v>13</v>
      </c>
      <c r="G910" s="45">
        <v>3790.61</v>
      </c>
      <c r="H910" s="43">
        <v>3496</v>
      </c>
      <c r="I910" s="45">
        <v>3279.8294243070363</v>
      </c>
      <c r="J910" s="43">
        <v>3700</v>
      </c>
      <c r="K910" s="45">
        <v>3494.6638207043757</v>
      </c>
      <c r="L910" s="26">
        <f t="shared" ref="L910:L973" si="43">+H910-J910</f>
        <v>-204</v>
      </c>
      <c r="M910" s="26">
        <f t="shared" ref="M910:M973" si="44">+I910-K910</f>
        <v>-214.83439639733933</v>
      </c>
    </row>
    <row r="911" spans="2:13">
      <c r="B911" s="22">
        <f t="shared" si="42"/>
        <v>896</v>
      </c>
      <c r="C911" s="46" t="s">
        <v>100</v>
      </c>
      <c r="D911" s="43">
        <v>162005110</v>
      </c>
      <c r="E911" s="62" t="s">
        <v>12</v>
      </c>
      <c r="F911" s="43" t="s">
        <v>13</v>
      </c>
      <c r="G911" s="45">
        <v>3649.82</v>
      </c>
      <c r="H911" s="43">
        <v>4001</v>
      </c>
      <c r="I911" s="45">
        <v>3909.8709327548804</v>
      </c>
      <c r="J911" s="43">
        <v>3540</v>
      </c>
      <c r="K911" s="45">
        <v>3437.9935965848454</v>
      </c>
      <c r="L911" s="26">
        <f t="shared" si="43"/>
        <v>461</v>
      </c>
      <c r="M911" s="26">
        <f t="shared" si="44"/>
        <v>471.87733617003505</v>
      </c>
    </row>
    <row r="912" spans="2:13">
      <c r="B912" s="22">
        <f t="shared" ref="B912:B975" si="45">B911+1</f>
        <v>897</v>
      </c>
      <c r="C912" s="46" t="s">
        <v>100</v>
      </c>
      <c r="D912" s="43">
        <v>162002074</v>
      </c>
      <c r="E912" s="62" t="s">
        <v>40</v>
      </c>
      <c r="F912" s="43" t="s">
        <v>16</v>
      </c>
      <c r="G912" s="45">
        <v>1129.4100000000001</v>
      </c>
      <c r="H912" s="43">
        <v>3239</v>
      </c>
      <c r="I912" s="45">
        <v>3061.8937960042067</v>
      </c>
      <c r="J912" s="43">
        <v>2890</v>
      </c>
      <c r="K912" s="45">
        <v>2730.944963655244</v>
      </c>
      <c r="L912" s="26">
        <f t="shared" si="43"/>
        <v>349</v>
      </c>
      <c r="M912" s="26">
        <f t="shared" si="44"/>
        <v>330.9488323489627</v>
      </c>
    </row>
    <row r="913" spans="2:13">
      <c r="B913" s="22">
        <f t="shared" si="45"/>
        <v>898</v>
      </c>
      <c r="C913" s="46" t="s">
        <v>100</v>
      </c>
      <c r="D913" s="43">
        <v>162002074</v>
      </c>
      <c r="E913" s="62" t="s">
        <v>40</v>
      </c>
      <c r="F913" s="43" t="s">
        <v>23</v>
      </c>
      <c r="G913" s="45">
        <v>804.29</v>
      </c>
      <c r="H913" s="43">
        <v>2925</v>
      </c>
      <c r="I913" s="45">
        <v>2748.28125</v>
      </c>
      <c r="J913" s="43">
        <v>3420</v>
      </c>
      <c r="K913" s="45">
        <v>3212.1936148300724</v>
      </c>
      <c r="L913" s="26">
        <f t="shared" si="43"/>
        <v>-495</v>
      </c>
      <c r="M913" s="26">
        <f t="shared" si="44"/>
        <v>-463.91236483007242</v>
      </c>
    </row>
    <row r="914" spans="2:13">
      <c r="B914" s="22">
        <f t="shared" si="45"/>
        <v>899</v>
      </c>
      <c r="C914" s="46" t="s">
        <v>100</v>
      </c>
      <c r="D914" s="43">
        <v>162002074</v>
      </c>
      <c r="E914" s="62" t="s">
        <v>40</v>
      </c>
      <c r="F914" s="43" t="s">
        <v>19</v>
      </c>
      <c r="G914" s="45">
        <v>1976.2</v>
      </c>
      <c r="H914" s="43">
        <v>3539</v>
      </c>
      <c r="I914" s="45">
        <v>3356.2697576396204</v>
      </c>
      <c r="J914" s="43">
        <v>3920</v>
      </c>
      <c r="K914" s="45">
        <v>3671.3742071881611</v>
      </c>
      <c r="L914" s="26">
        <f t="shared" si="43"/>
        <v>-381</v>
      </c>
      <c r="M914" s="26">
        <f t="shared" si="44"/>
        <v>-315.10444954854074</v>
      </c>
    </row>
    <row r="915" spans="2:13">
      <c r="B915" s="22">
        <f t="shared" si="45"/>
        <v>900</v>
      </c>
      <c r="C915" s="46" t="s">
        <v>100</v>
      </c>
      <c r="D915" s="43">
        <v>162001774</v>
      </c>
      <c r="E915" s="62" t="s">
        <v>29</v>
      </c>
      <c r="F915" s="43" t="s">
        <v>38</v>
      </c>
      <c r="G915" s="45">
        <v>2928</v>
      </c>
      <c r="H915" s="43">
        <v>5337</v>
      </c>
      <c r="I915" s="45">
        <v>5207.2249240121573</v>
      </c>
      <c r="J915" s="43">
        <v>3930</v>
      </c>
      <c r="K915" s="45">
        <v>3784.8923076923079</v>
      </c>
      <c r="L915" s="26">
        <f t="shared" si="43"/>
        <v>1407</v>
      </c>
      <c r="M915" s="26">
        <f t="shared" si="44"/>
        <v>1422.3326163198494</v>
      </c>
    </row>
    <row r="916" spans="2:13">
      <c r="B916" s="22">
        <f t="shared" si="45"/>
        <v>901</v>
      </c>
      <c r="C916" s="46" t="s">
        <v>100</v>
      </c>
      <c r="D916" s="43">
        <v>162001774</v>
      </c>
      <c r="E916" s="62" t="s">
        <v>29</v>
      </c>
      <c r="F916" s="43" t="s">
        <v>14</v>
      </c>
      <c r="G916" s="45">
        <v>748.6</v>
      </c>
      <c r="H916" s="43">
        <v>5129</v>
      </c>
      <c r="I916" s="45">
        <v>4983.9373737373735</v>
      </c>
      <c r="J916" s="43">
        <v>4450</v>
      </c>
      <c r="K916" s="45">
        <v>4413.7104994903166</v>
      </c>
      <c r="L916" s="26">
        <f t="shared" si="43"/>
        <v>679</v>
      </c>
      <c r="M916" s="26">
        <f t="shared" si="44"/>
        <v>570.22687424705691</v>
      </c>
    </row>
    <row r="917" spans="2:13">
      <c r="B917" s="22">
        <f t="shared" si="45"/>
        <v>902</v>
      </c>
      <c r="C917" s="46" t="s">
        <v>100</v>
      </c>
      <c r="D917" s="43">
        <v>162005111</v>
      </c>
      <c r="E917" s="62" t="s">
        <v>12</v>
      </c>
      <c r="F917" s="43" t="s">
        <v>13</v>
      </c>
      <c r="G917" s="45">
        <v>3480.93</v>
      </c>
      <c r="H917" s="43">
        <v>3784</v>
      </c>
      <c r="I917" s="45">
        <v>3609.7901498929332</v>
      </c>
      <c r="J917" s="43">
        <v>3560</v>
      </c>
      <c r="K917" s="45">
        <v>3330.4439746300213</v>
      </c>
      <c r="L917" s="26">
        <f t="shared" si="43"/>
        <v>224</v>
      </c>
      <c r="M917" s="26">
        <f t="shared" si="44"/>
        <v>279.34617526291186</v>
      </c>
    </row>
    <row r="918" spans="2:13">
      <c r="B918" s="22">
        <f t="shared" si="45"/>
        <v>903</v>
      </c>
      <c r="C918" s="46" t="s">
        <v>100</v>
      </c>
      <c r="D918" s="43">
        <v>162005118</v>
      </c>
      <c r="E918" s="62" t="s">
        <v>12</v>
      </c>
      <c r="F918" s="43" t="s">
        <v>36</v>
      </c>
      <c r="G918" s="45">
        <v>754.47</v>
      </c>
      <c r="H918" s="43">
        <v>3675</v>
      </c>
      <c r="I918" s="45">
        <v>3440.4255319148938</v>
      </c>
      <c r="J918" s="43">
        <v>3600</v>
      </c>
      <c r="K918" s="45">
        <v>3466.5254237288132</v>
      </c>
      <c r="L918" s="26">
        <f t="shared" si="43"/>
        <v>75</v>
      </c>
      <c r="M918" s="26">
        <f t="shared" si="44"/>
        <v>-26.099891813919385</v>
      </c>
    </row>
    <row r="919" spans="2:13">
      <c r="B919" s="22">
        <f t="shared" si="45"/>
        <v>904</v>
      </c>
      <c r="C919" s="46" t="s">
        <v>100</v>
      </c>
      <c r="D919" s="43">
        <v>162005118</v>
      </c>
      <c r="E919" s="62" t="s">
        <v>12</v>
      </c>
      <c r="F919" s="43" t="s">
        <v>13</v>
      </c>
      <c r="G919" s="45">
        <v>2811.44</v>
      </c>
      <c r="H919" s="43">
        <v>4148</v>
      </c>
      <c r="I919" s="45">
        <v>3911.0991379310344</v>
      </c>
      <c r="J919" s="43">
        <v>3450</v>
      </c>
      <c r="K919" s="45">
        <v>3265.9018143009603</v>
      </c>
      <c r="L919" s="26">
        <f t="shared" si="43"/>
        <v>698</v>
      </c>
      <c r="M919" s="26">
        <f t="shared" si="44"/>
        <v>645.19732363007415</v>
      </c>
    </row>
    <row r="920" spans="2:13">
      <c r="B920" s="22">
        <f t="shared" si="45"/>
        <v>905</v>
      </c>
      <c r="C920" s="46" t="s">
        <v>100</v>
      </c>
      <c r="D920" s="43">
        <v>162002077</v>
      </c>
      <c r="E920" s="62" t="s">
        <v>40</v>
      </c>
      <c r="F920" s="43" t="s">
        <v>16</v>
      </c>
      <c r="G920" s="45">
        <v>1142</v>
      </c>
      <c r="H920" s="43">
        <v>2505</v>
      </c>
      <c r="I920" s="45">
        <v>2293.1993736951986</v>
      </c>
      <c r="J920" s="43">
        <v>3600</v>
      </c>
      <c r="K920" s="45">
        <v>3432.9113924050635</v>
      </c>
      <c r="L920" s="26">
        <f t="shared" si="43"/>
        <v>-1095</v>
      </c>
      <c r="M920" s="26">
        <f t="shared" si="44"/>
        <v>-1139.7120187098649</v>
      </c>
    </row>
    <row r="921" spans="2:13">
      <c r="B921" s="22">
        <f t="shared" si="45"/>
        <v>906</v>
      </c>
      <c r="C921" s="46" t="s">
        <v>100</v>
      </c>
      <c r="D921" s="43">
        <v>162002077</v>
      </c>
      <c r="E921" s="62" t="s">
        <v>40</v>
      </c>
      <c r="F921" s="43" t="s">
        <v>19</v>
      </c>
      <c r="G921" s="45">
        <v>1943.6</v>
      </c>
      <c r="H921" s="43">
        <v>3331</v>
      </c>
      <c r="I921" s="45">
        <v>3019.9202518363068</v>
      </c>
      <c r="J921" s="43">
        <v>4140</v>
      </c>
      <c r="K921" s="45">
        <v>3922.3343848580444</v>
      </c>
      <c r="L921" s="26">
        <f t="shared" si="43"/>
        <v>-809</v>
      </c>
      <c r="M921" s="26">
        <f t="shared" si="44"/>
        <v>-902.4141330217376</v>
      </c>
    </row>
    <row r="922" spans="2:13">
      <c r="B922" s="22">
        <f t="shared" si="45"/>
        <v>907</v>
      </c>
      <c r="C922" s="46" t="s">
        <v>100</v>
      </c>
      <c r="D922" s="43">
        <v>162002077</v>
      </c>
      <c r="E922" s="62" t="s">
        <v>40</v>
      </c>
      <c r="F922" s="43" t="s">
        <v>24</v>
      </c>
      <c r="G922" s="45">
        <v>589.9</v>
      </c>
      <c r="H922" s="43">
        <v>3979</v>
      </c>
      <c r="I922" s="45">
        <v>3644.9500531349631</v>
      </c>
      <c r="J922" s="43">
        <v>3910</v>
      </c>
      <c r="K922" s="45">
        <v>3590.7317073170734</v>
      </c>
      <c r="L922" s="26">
        <f t="shared" si="43"/>
        <v>69</v>
      </c>
      <c r="M922" s="26">
        <f t="shared" si="44"/>
        <v>54.218345817889713</v>
      </c>
    </row>
    <row r="923" spans="2:13">
      <c r="B923" s="22">
        <f t="shared" si="45"/>
        <v>908</v>
      </c>
      <c r="C923" s="46" t="s">
        <v>100</v>
      </c>
      <c r="D923" s="43">
        <v>162005120</v>
      </c>
      <c r="E923" s="62" t="s">
        <v>12</v>
      </c>
      <c r="F923" s="43" t="s">
        <v>13</v>
      </c>
      <c r="G923" s="45">
        <v>3561.52</v>
      </c>
      <c r="H923" s="43">
        <v>3820</v>
      </c>
      <c r="I923" s="45">
        <v>3468.2655246252675</v>
      </c>
      <c r="J923" s="43">
        <v>4000</v>
      </c>
      <c r="K923" s="45">
        <v>3765.9574468085107</v>
      </c>
      <c r="L923" s="26">
        <f t="shared" si="43"/>
        <v>-180</v>
      </c>
      <c r="M923" s="26">
        <f t="shared" si="44"/>
        <v>-297.69192218324315</v>
      </c>
    </row>
    <row r="924" spans="2:13">
      <c r="B924" s="22">
        <f t="shared" si="45"/>
        <v>909</v>
      </c>
      <c r="C924" s="46" t="s">
        <v>100</v>
      </c>
      <c r="D924" s="43">
        <v>162005126</v>
      </c>
      <c r="E924" s="62" t="s">
        <v>12</v>
      </c>
      <c r="F924" s="43" t="s">
        <v>13</v>
      </c>
      <c r="G924" s="45">
        <v>3582.91</v>
      </c>
      <c r="H924" s="43">
        <v>3608</v>
      </c>
      <c r="I924" s="45">
        <v>3380.5726495726503</v>
      </c>
      <c r="J924" s="43">
        <v>4180</v>
      </c>
      <c r="K924" s="45">
        <v>3957.8958554729015</v>
      </c>
      <c r="L924" s="26">
        <f t="shared" si="43"/>
        <v>-572</v>
      </c>
      <c r="M924" s="26">
        <f t="shared" si="44"/>
        <v>-577.3232059002512</v>
      </c>
    </row>
    <row r="925" spans="2:13">
      <c r="B925" s="22">
        <f t="shared" si="45"/>
        <v>910</v>
      </c>
      <c r="C925" s="46" t="s">
        <v>100</v>
      </c>
      <c r="D925" s="43">
        <v>162002076</v>
      </c>
      <c r="E925" s="62" t="s">
        <v>40</v>
      </c>
      <c r="F925" s="43" t="s">
        <v>16</v>
      </c>
      <c r="G925" s="45">
        <v>1141.31</v>
      </c>
      <c r="H925" s="43">
        <v>2636</v>
      </c>
      <c r="I925" s="45">
        <v>2410.6068821689259</v>
      </c>
      <c r="J925" s="43">
        <v>3860</v>
      </c>
      <c r="K925" s="45">
        <v>3629.6125654450261</v>
      </c>
      <c r="L925" s="26">
        <f t="shared" si="43"/>
        <v>-1224</v>
      </c>
      <c r="M925" s="26">
        <f t="shared" si="44"/>
        <v>-1219.0056832761002</v>
      </c>
    </row>
    <row r="926" spans="2:13">
      <c r="B926" s="22">
        <f t="shared" si="45"/>
        <v>911</v>
      </c>
      <c r="C926" s="46" t="s">
        <v>100</v>
      </c>
      <c r="D926" s="43">
        <v>162002076</v>
      </c>
      <c r="E926" s="62" t="s">
        <v>40</v>
      </c>
      <c r="F926" s="43" t="s">
        <v>23</v>
      </c>
      <c r="G926" s="45">
        <v>825.77</v>
      </c>
      <c r="H926" s="43">
        <v>2745</v>
      </c>
      <c r="I926" s="45">
        <v>2527.6875000000005</v>
      </c>
      <c r="J926" s="43">
        <v>2720</v>
      </c>
      <c r="K926" s="45">
        <v>2601.2474012474013</v>
      </c>
      <c r="L926" s="26">
        <f t="shared" si="43"/>
        <v>25</v>
      </c>
      <c r="M926" s="26">
        <f t="shared" si="44"/>
        <v>-73.55990124740083</v>
      </c>
    </row>
    <row r="927" spans="2:13">
      <c r="B927" s="22">
        <f t="shared" si="45"/>
        <v>912</v>
      </c>
      <c r="C927" s="46" t="s">
        <v>100</v>
      </c>
      <c r="D927" s="43">
        <v>162002076</v>
      </c>
      <c r="E927" s="62" t="s">
        <v>40</v>
      </c>
      <c r="F927" s="43" t="s">
        <v>19</v>
      </c>
      <c r="G927" s="45">
        <v>1839.95</v>
      </c>
      <c r="H927" s="43">
        <v>3136</v>
      </c>
      <c r="I927" s="45">
        <v>2864.5839416058388</v>
      </c>
      <c r="J927" s="43">
        <v>4000</v>
      </c>
      <c r="K927" s="45">
        <v>3873.1501057082455</v>
      </c>
      <c r="L927" s="26">
        <f t="shared" si="43"/>
        <v>-864</v>
      </c>
      <c r="M927" s="26">
        <f t="shared" si="44"/>
        <v>-1008.5661641024067</v>
      </c>
    </row>
    <row r="928" spans="2:13">
      <c r="B928" s="22">
        <f t="shared" si="45"/>
        <v>913</v>
      </c>
      <c r="C928" s="46" t="s">
        <v>100</v>
      </c>
      <c r="D928" s="43">
        <v>162005122</v>
      </c>
      <c r="E928" s="62" t="s">
        <v>12</v>
      </c>
      <c r="F928" s="43" t="s">
        <v>13</v>
      </c>
      <c r="G928" s="45">
        <v>3603.93</v>
      </c>
      <c r="H928" s="43">
        <v>3905</v>
      </c>
      <c r="I928" s="45">
        <v>3657.7950643776821</v>
      </c>
      <c r="J928" s="43">
        <v>3700</v>
      </c>
      <c r="K928" s="45">
        <v>3407.5869336143305</v>
      </c>
      <c r="L928" s="26">
        <f t="shared" si="43"/>
        <v>205</v>
      </c>
      <c r="M928" s="26">
        <f t="shared" si="44"/>
        <v>250.20813076335162</v>
      </c>
    </row>
    <row r="929" spans="2:13">
      <c r="B929" s="22">
        <f t="shared" si="45"/>
        <v>914</v>
      </c>
      <c r="C929" s="46" t="s">
        <v>100</v>
      </c>
      <c r="D929" s="43">
        <v>162005130</v>
      </c>
      <c r="E929" s="62" t="s">
        <v>12</v>
      </c>
      <c r="F929" s="43" t="s">
        <v>13</v>
      </c>
      <c r="G929" s="45">
        <v>3913.4</v>
      </c>
      <c r="H929" s="43">
        <v>3746</v>
      </c>
      <c r="I929" s="45">
        <v>3421.1327623126335</v>
      </c>
      <c r="J929" s="43">
        <v>3920</v>
      </c>
      <c r="K929" s="45">
        <v>3651.7894736842104</v>
      </c>
      <c r="L929" s="26">
        <f t="shared" si="43"/>
        <v>-174</v>
      </c>
      <c r="M929" s="26">
        <f t="shared" si="44"/>
        <v>-230.65671137157688</v>
      </c>
    </row>
    <row r="930" spans="2:13">
      <c r="B930" s="22">
        <f t="shared" si="45"/>
        <v>915</v>
      </c>
      <c r="C930" s="46" t="s">
        <v>100</v>
      </c>
      <c r="D930" s="43" t="s">
        <v>191</v>
      </c>
      <c r="E930" s="62" t="s">
        <v>12</v>
      </c>
      <c r="F930" s="43" t="s">
        <v>19</v>
      </c>
      <c r="G930" s="45">
        <v>3726.31</v>
      </c>
      <c r="H930" s="43">
        <v>4260</v>
      </c>
      <c r="I930" s="45">
        <v>4058.368580060423</v>
      </c>
      <c r="J930" s="43">
        <v>4250</v>
      </c>
      <c r="K930" s="45">
        <v>3957.9809725158566</v>
      </c>
      <c r="L930" s="26">
        <f t="shared" si="43"/>
        <v>10</v>
      </c>
      <c r="M930" s="26">
        <f t="shared" si="44"/>
        <v>100.38760754456644</v>
      </c>
    </row>
    <row r="931" spans="2:13">
      <c r="B931" s="22">
        <f t="shared" si="45"/>
        <v>916</v>
      </c>
      <c r="C931" s="46" t="s">
        <v>100</v>
      </c>
      <c r="D931" s="43">
        <v>162005133</v>
      </c>
      <c r="E931" s="62" t="s">
        <v>12</v>
      </c>
      <c r="F931" s="43" t="s">
        <v>36</v>
      </c>
      <c r="G931" s="45">
        <v>1565.05</v>
      </c>
      <c r="H931" s="43">
        <v>3506</v>
      </c>
      <c r="I931" s="45">
        <v>3271.2731137088203</v>
      </c>
      <c r="J931" s="43">
        <v>3890</v>
      </c>
      <c r="K931" s="45">
        <v>3613.3227176220807</v>
      </c>
      <c r="L931" s="26">
        <f t="shared" si="43"/>
        <v>-384</v>
      </c>
      <c r="M931" s="26">
        <f t="shared" si="44"/>
        <v>-342.0496039132604</v>
      </c>
    </row>
    <row r="932" spans="2:13">
      <c r="B932" s="22">
        <f t="shared" si="45"/>
        <v>917</v>
      </c>
      <c r="C932" s="46" t="s">
        <v>100</v>
      </c>
      <c r="D932" s="43">
        <v>162005133</v>
      </c>
      <c r="E932" s="62" t="s">
        <v>12</v>
      </c>
      <c r="F932" s="43" t="s">
        <v>13</v>
      </c>
      <c r="G932" s="45">
        <v>2049.6799999999998</v>
      </c>
      <c r="H932" s="43">
        <v>3693</v>
      </c>
      <c r="I932" s="45">
        <v>3456.0160427807486</v>
      </c>
      <c r="J932" s="43">
        <v>4750</v>
      </c>
      <c r="K932" s="45">
        <v>4286.585365853658</v>
      </c>
      <c r="L932" s="26">
        <f t="shared" si="43"/>
        <v>-1057</v>
      </c>
      <c r="M932" s="26">
        <f t="shared" si="44"/>
        <v>-830.56932307290936</v>
      </c>
    </row>
    <row r="933" spans="2:13">
      <c r="B933" s="22">
        <f t="shared" si="45"/>
        <v>918</v>
      </c>
      <c r="C933" s="46" t="s">
        <v>100</v>
      </c>
      <c r="D933" s="43">
        <v>162000226</v>
      </c>
      <c r="E933" s="62" t="s">
        <v>202</v>
      </c>
      <c r="F933" s="43" t="s">
        <v>13</v>
      </c>
      <c r="G933" s="45">
        <v>3790.01</v>
      </c>
      <c r="H933" s="43">
        <v>5004</v>
      </c>
      <c r="I933" s="45">
        <v>4690.3013144590495</v>
      </c>
      <c r="J933" s="43">
        <v>4650</v>
      </c>
      <c r="K933" s="45">
        <v>4550.5600814663949</v>
      </c>
      <c r="L933" s="26">
        <f t="shared" si="43"/>
        <v>354</v>
      </c>
      <c r="M933" s="26">
        <f t="shared" si="44"/>
        <v>139.74123299265466</v>
      </c>
    </row>
    <row r="934" spans="2:13">
      <c r="B934" s="22">
        <f t="shared" si="45"/>
        <v>919</v>
      </c>
      <c r="C934" s="46" t="s">
        <v>100</v>
      </c>
      <c r="D934" s="43">
        <v>162001787</v>
      </c>
      <c r="E934" s="62" t="s">
        <v>29</v>
      </c>
      <c r="F934" s="43" t="s">
        <v>38</v>
      </c>
      <c r="G934" s="45">
        <v>4109.5</v>
      </c>
      <c r="H934" s="43">
        <v>4890</v>
      </c>
      <c r="I934" s="45">
        <v>4720.8646998982704</v>
      </c>
      <c r="J934" s="43">
        <v>4680</v>
      </c>
      <c r="K934" s="45">
        <v>4396.659707724426</v>
      </c>
      <c r="L934" s="26">
        <f t="shared" si="43"/>
        <v>210</v>
      </c>
      <c r="M934" s="26">
        <f t="shared" si="44"/>
        <v>324.2049921738444</v>
      </c>
    </row>
    <row r="935" spans="2:13">
      <c r="B935" s="22">
        <f t="shared" si="45"/>
        <v>920</v>
      </c>
      <c r="C935" s="46" t="s">
        <v>100</v>
      </c>
      <c r="D935" s="43">
        <v>162005137</v>
      </c>
      <c r="E935" s="62" t="s">
        <v>12</v>
      </c>
      <c r="F935" s="43" t="s">
        <v>13</v>
      </c>
      <c r="G935" s="45">
        <v>3585.53</v>
      </c>
      <c r="H935" s="43">
        <v>3915</v>
      </c>
      <c r="I935" s="45">
        <v>3718.623265741729</v>
      </c>
      <c r="J935" s="43">
        <v>4030</v>
      </c>
      <c r="K935" s="45">
        <v>3868.8</v>
      </c>
      <c r="L935" s="26">
        <f t="shared" si="43"/>
        <v>-115</v>
      </c>
      <c r="M935" s="26">
        <f t="shared" si="44"/>
        <v>-150.17673425827115</v>
      </c>
    </row>
    <row r="936" spans="2:13">
      <c r="B936" s="22">
        <f t="shared" si="45"/>
        <v>921</v>
      </c>
      <c r="C936" s="46" t="s">
        <v>100</v>
      </c>
      <c r="D936" s="43">
        <v>161001889</v>
      </c>
      <c r="E936" s="62" t="s">
        <v>12</v>
      </c>
      <c r="F936" s="43" t="s">
        <v>13</v>
      </c>
      <c r="G936" s="45">
        <v>3547.82</v>
      </c>
      <c r="H936" s="43">
        <v>3871</v>
      </c>
      <c r="I936" s="45">
        <v>3643.7801494130204</v>
      </c>
      <c r="J936" s="43">
        <v>4240</v>
      </c>
      <c r="K936" s="45">
        <v>3965.4352441613587</v>
      </c>
      <c r="L936" s="26">
        <f t="shared" si="43"/>
        <v>-369</v>
      </c>
      <c r="M936" s="26">
        <f t="shared" si="44"/>
        <v>-321.65509474833834</v>
      </c>
    </row>
    <row r="937" spans="2:13">
      <c r="B937" s="22">
        <f t="shared" si="45"/>
        <v>922</v>
      </c>
      <c r="C937" s="46" t="s">
        <v>100</v>
      </c>
      <c r="D937" s="43">
        <v>162005142</v>
      </c>
      <c r="E937" s="62" t="s">
        <v>12</v>
      </c>
      <c r="F937" s="43" t="s">
        <v>13</v>
      </c>
      <c r="G937" s="45">
        <v>3669.11</v>
      </c>
      <c r="H937" s="43">
        <v>3701</v>
      </c>
      <c r="I937" s="45">
        <v>3451.0932475884247</v>
      </c>
      <c r="J937" s="43">
        <v>3870</v>
      </c>
      <c r="K937" s="45">
        <v>3579.4473409801876</v>
      </c>
      <c r="L937" s="26">
        <f t="shared" si="43"/>
        <v>-169</v>
      </c>
      <c r="M937" s="26">
        <f t="shared" si="44"/>
        <v>-128.35409339176294</v>
      </c>
    </row>
    <row r="938" spans="2:13">
      <c r="B938" s="22">
        <f t="shared" si="45"/>
        <v>923</v>
      </c>
      <c r="C938" s="46" t="s">
        <v>100</v>
      </c>
      <c r="D938" s="43">
        <v>162003249</v>
      </c>
      <c r="E938" s="41" t="s">
        <v>201</v>
      </c>
      <c r="F938" s="43" t="s">
        <v>36</v>
      </c>
      <c r="G938" s="45">
        <v>3539.42</v>
      </c>
      <c r="H938" s="43">
        <v>4236</v>
      </c>
      <c r="I938" s="45">
        <v>3956.901168969182</v>
      </c>
      <c r="J938" s="43">
        <v>4650</v>
      </c>
      <c r="K938" s="45">
        <v>4189.4568690095848</v>
      </c>
      <c r="L938" s="26">
        <f t="shared" si="43"/>
        <v>-414</v>
      </c>
      <c r="M938" s="26">
        <f t="shared" si="44"/>
        <v>-232.55570004040283</v>
      </c>
    </row>
    <row r="939" spans="2:13">
      <c r="B939" s="22">
        <f t="shared" si="45"/>
        <v>924</v>
      </c>
      <c r="C939" s="46" t="s">
        <v>100</v>
      </c>
      <c r="D939" s="43">
        <v>162005104</v>
      </c>
      <c r="E939" s="62" t="s">
        <v>12</v>
      </c>
      <c r="F939" s="43" t="s">
        <v>13</v>
      </c>
      <c r="G939" s="45">
        <v>3677.31</v>
      </c>
      <c r="H939" s="43">
        <v>3373</v>
      </c>
      <c r="I939" s="45">
        <v>3109.3127035830621</v>
      </c>
      <c r="J939" s="43">
        <v>3700</v>
      </c>
      <c r="K939" s="45">
        <v>3331.9371727748689</v>
      </c>
      <c r="L939" s="26">
        <f t="shared" si="43"/>
        <v>-327</v>
      </c>
      <c r="M939" s="26">
        <f t="shared" si="44"/>
        <v>-222.62446919180684</v>
      </c>
    </row>
    <row r="940" spans="2:13">
      <c r="B940" s="22">
        <f t="shared" si="45"/>
        <v>925</v>
      </c>
      <c r="C940" s="46" t="s">
        <v>100</v>
      </c>
      <c r="D940" s="43">
        <v>162005148</v>
      </c>
      <c r="E940" s="62" t="s">
        <v>12</v>
      </c>
      <c r="F940" s="43" t="s">
        <v>13</v>
      </c>
      <c r="G940" s="45">
        <v>3838.41</v>
      </c>
      <c r="H940" s="43">
        <v>3802</v>
      </c>
      <c r="I940" s="45">
        <v>3403.0749464668088</v>
      </c>
      <c r="J940" s="43">
        <v>4000</v>
      </c>
      <c r="K940" s="45">
        <v>3724.5762711864404</v>
      </c>
      <c r="L940" s="26">
        <f t="shared" si="43"/>
        <v>-198</v>
      </c>
      <c r="M940" s="26">
        <f t="shared" si="44"/>
        <v>-321.50132471963161</v>
      </c>
    </row>
    <row r="941" spans="2:13">
      <c r="B941" s="22">
        <f t="shared" si="45"/>
        <v>926</v>
      </c>
      <c r="C941" s="46" t="s">
        <v>100</v>
      </c>
      <c r="D941" s="43">
        <v>162005146</v>
      </c>
      <c r="E941" s="62" t="s">
        <v>12</v>
      </c>
      <c r="F941" s="43" t="s">
        <v>13</v>
      </c>
      <c r="G941" s="45">
        <v>3632.31</v>
      </c>
      <c r="H941" s="43">
        <v>3793</v>
      </c>
      <c r="I941" s="45">
        <v>3526.3993610223638</v>
      </c>
      <c r="J941" s="43">
        <v>3730</v>
      </c>
      <c r="K941" s="45">
        <v>3368.2794577685086</v>
      </c>
      <c r="L941" s="26">
        <f t="shared" si="43"/>
        <v>63</v>
      </c>
      <c r="M941" s="26">
        <f t="shared" si="44"/>
        <v>158.11990325385523</v>
      </c>
    </row>
    <row r="942" spans="2:13">
      <c r="B942" s="22">
        <f t="shared" si="45"/>
        <v>927</v>
      </c>
      <c r="C942" s="46" t="s">
        <v>100</v>
      </c>
      <c r="D942" s="43">
        <v>162005153</v>
      </c>
      <c r="E942" s="62" t="s">
        <v>12</v>
      </c>
      <c r="F942" s="43" t="s">
        <v>13</v>
      </c>
      <c r="G942" s="45">
        <v>3690.51</v>
      </c>
      <c r="H942" s="43">
        <v>3722</v>
      </c>
      <c r="I942" s="45">
        <v>3384.7185501066097</v>
      </c>
      <c r="J942" s="43">
        <v>3850</v>
      </c>
      <c r="K942" s="45">
        <v>3563.6025504782151</v>
      </c>
      <c r="L942" s="26">
        <f t="shared" si="43"/>
        <v>-128</v>
      </c>
      <c r="M942" s="26">
        <f t="shared" si="44"/>
        <v>-178.88400037160545</v>
      </c>
    </row>
    <row r="943" spans="2:13">
      <c r="B943" s="22">
        <f t="shared" si="45"/>
        <v>928</v>
      </c>
      <c r="C943" s="46" t="s">
        <v>100</v>
      </c>
      <c r="D943" s="43">
        <v>162005152</v>
      </c>
      <c r="E943" s="62" t="s">
        <v>12</v>
      </c>
      <c r="F943" s="43" t="s">
        <v>19</v>
      </c>
      <c r="G943" s="45">
        <v>1486.48</v>
      </c>
      <c r="H943" s="43">
        <v>3816</v>
      </c>
      <c r="I943" s="45">
        <v>3430.2967741935481</v>
      </c>
      <c r="J943" s="43">
        <v>3900</v>
      </c>
      <c r="K943" s="45">
        <v>3697.3488865323438</v>
      </c>
      <c r="L943" s="26">
        <f t="shared" si="43"/>
        <v>-84</v>
      </c>
      <c r="M943" s="26">
        <f t="shared" si="44"/>
        <v>-267.05211233879572</v>
      </c>
    </row>
    <row r="944" spans="2:13">
      <c r="B944" s="22">
        <f t="shared" si="45"/>
        <v>929</v>
      </c>
      <c r="C944" s="46" t="s">
        <v>100</v>
      </c>
      <c r="D944" s="43">
        <v>162005152</v>
      </c>
      <c r="E944" s="62" t="s">
        <v>12</v>
      </c>
      <c r="F944" s="43" t="s">
        <v>13</v>
      </c>
      <c r="G944" s="45">
        <v>2423.0500000000002</v>
      </c>
      <c r="H944" s="43">
        <v>3843</v>
      </c>
      <c r="I944" s="45">
        <v>3592.0117773019265</v>
      </c>
      <c r="J944" s="43">
        <v>3840</v>
      </c>
      <c r="K944" s="45">
        <v>3622.564102564103</v>
      </c>
      <c r="L944" s="26">
        <f t="shared" si="43"/>
        <v>3</v>
      </c>
      <c r="M944" s="26">
        <f t="shared" si="44"/>
        <v>-30.55232526217651</v>
      </c>
    </row>
    <row r="945" spans="2:13">
      <c r="B945" s="22">
        <f t="shared" si="45"/>
        <v>930</v>
      </c>
      <c r="C945" s="46" t="s">
        <v>100</v>
      </c>
      <c r="D945" s="43">
        <v>162005158</v>
      </c>
      <c r="E945" s="62" t="s">
        <v>12</v>
      </c>
      <c r="F945" s="43" t="s">
        <v>13</v>
      </c>
      <c r="G945" s="45">
        <v>3758.62</v>
      </c>
      <c r="H945" s="43">
        <v>2643</v>
      </c>
      <c r="I945" s="45">
        <v>2399.9334038054972</v>
      </c>
      <c r="J945" s="43">
        <v>3810</v>
      </c>
      <c r="K945" s="45">
        <v>3501.9574468085107</v>
      </c>
      <c r="L945" s="26">
        <f t="shared" si="43"/>
        <v>-1167</v>
      </c>
      <c r="M945" s="26">
        <f t="shared" si="44"/>
        <v>-1102.0240430030135</v>
      </c>
    </row>
    <row r="946" spans="2:13">
      <c r="B946" s="22">
        <f t="shared" si="45"/>
        <v>931</v>
      </c>
      <c r="C946" s="46" t="s">
        <v>100</v>
      </c>
      <c r="D946" s="43">
        <v>162005151</v>
      </c>
      <c r="E946" s="62" t="s">
        <v>12</v>
      </c>
      <c r="F946" s="43" t="s">
        <v>13</v>
      </c>
      <c r="G946" s="45">
        <v>3759.81</v>
      </c>
      <c r="H946" s="43">
        <v>4061</v>
      </c>
      <c r="I946" s="45">
        <v>3729.1333333333337</v>
      </c>
      <c r="J946" s="43">
        <v>4030</v>
      </c>
      <c r="K946" s="45">
        <v>3888.370607028754</v>
      </c>
      <c r="L946" s="26">
        <f t="shared" si="43"/>
        <v>31</v>
      </c>
      <c r="M946" s="26">
        <f t="shared" si="44"/>
        <v>-159.2372736954203</v>
      </c>
    </row>
    <row r="947" spans="2:13">
      <c r="B947" s="22">
        <f t="shared" si="45"/>
        <v>932</v>
      </c>
      <c r="C947" s="46" t="s">
        <v>100</v>
      </c>
      <c r="D947" s="43">
        <v>162005159</v>
      </c>
      <c r="E947" s="62" t="s">
        <v>12</v>
      </c>
      <c r="F947" s="43" t="s">
        <v>13</v>
      </c>
      <c r="G947" s="45">
        <v>3917.71</v>
      </c>
      <c r="H947" s="43">
        <v>3963</v>
      </c>
      <c r="I947" s="45">
        <v>3750.8479657387579</v>
      </c>
      <c r="J947" s="43">
        <v>3890</v>
      </c>
      <c r="K947" s="45">
        <v>3599.0811965811968</v>
      </c>
      <c r="L947" s="26">
        <f t="shared" si="43"/>
        <v>73</v>
      </c>
      <c r="M947" s="26">
        <f t="shared" si="44"/>
        <v>151.76676915756116</v>
      </c>
    </row>
    <row r="948" spans="2:13">
      <c r="B948" s="22">
        <f t="shared" si="45"/>
        <v>933</v>
      </c>
      <c r="C948" s="46" t="s">
        <v>100</v>
      </c>
      <c r="D948" s="43">
        <v>162005160</v>
      </c>
      <c r="E948" s="62" t="s">
        <v>12</v>
      </c>
      <c r="F948" s="43" t="s">
        <v>19</v>
      </c>
      <c r="G948" s="45">
        <v>1819.7</v>
      </c>
      <c r="H948" s="43">
        <v>3711</v>
      </c>
      <c r="I948" s="45">
        <v>3414.2782515991471</v>
      </c>
      <c r="J948" s="43">
        <v>3760</v>
      </c>
      <c r="K948" s="45">
        <v>3446.666666666667</v>
      </c>
      <c r="L948" s="26">
        <f t="shared" si="43"/>
        <v>-49</v>
      </c>
      <c r="M948" s="26">
        <f t="shared" si="44"/>
        <v>-32.388415067519873</v>
      </c>
    </row>
    <row r="949" spans="2:13">
      <c r="B949" s="22">
        <f t="shared" si="45"/>
        <v>934</v>
      </c>
      <c r="C949" s="46" t="s">
        <v>100</v>
      </c>
      <c r="D949" s="43">
        <v>162005160</v>
      </c>
      <c r="E949" s="62" t="s">
        <v>12</v>
      </c>
      <c r="F949" s="43" t="s">
        <v>13</v>
      </c>
      <c r="G949" s="45">
        <v>2399.5</v>
      </c>
      <c r="H949" s="43">
        <v>3704</v>
      </c>
      <c r="I949" s="45">
        <v>3404.2087326943556</v>
      </c>
      <c r="J949" s="43">
        <v>3490</v>
      </c>
      <c r="K949" s="45">
        <v>3132.2384937238494</v>
      </c>
      <c r="L949" s="26">
        <f t="shared" si="43"/>
        <v>214</v>
      </c>
      <c r="M949" s="26">
        <f t="shared" si="44"/>
        <v>271.97023897050622</v>
      </c>
    </row>
    <row r="950" spans="2:13">
      <c r="B950" s="22">
        <f t="shared" si="45"/>
        <v>935</v>
      </c>
      <c r="C950" s="46" t="s">
        <v>100</v>
      </c>
      <c r="D950" s="43">
        <v>162005167</v>
      </c>
      <c r="E950" s="62" t="s">
        <v>12</v>
      </c>
      <c r="F950" s="43" t="s">
        <v>13</v>
      </c>
      <c r="G950" s="45">
        <v>3542.11</v>
      </c>
      <c r="H950" s="43">
        <v>3864</v>
      </c>
      <c r="I950" s="45">
        <v>3693.8345864661655</v>
      </c>
      <c r="J950" s="43">
        <v>3780</v>
      </c>
      <c r="K950" s="45">
        <v>3566.6453674121403</v>
      </c>
      <c r="L950" s="26">
        <f t="shared" si="43"/>
        <v>84</v>
      </c>
      <c r="M950" s="26">
        <f t="shared" si="44"/>
        <v>127.18921905402522</v>
      </c>
    </row>
    <row r="951" spans="2:13">
      <c r="B951" s="22">
        <f t="shared" si="45"/>
        <v>936</v>
      </c>
      <c r="C951" s="46" t="s">
        <v>100</v>
      </c>
      <c r="D951" s="43">
        <v>162005168</v>
      </c>
      <c r="E951" s="62" t="s">
        <v>12</v>
      </c>
      <c r="F951" s="43" t="s">
        <v>19</v>
      </c>
      <c r="G951" s="45">
        <v>1429.26</v>
      </c>
      <c r="H951" s="43">
        <v>3721</v>
      </c>
      <c r="I951" s="45">
        <v>3430.4229934924078</v>
      </c>
      <c r="J951" s="43">
        <v>3830</v>
      </c>
      <c r="K951" s="45">
        <v>3432.6631016042779</v>
      </c>
      <c r="L951" s="26">
        <f t="shared" si="43"/>
        <v>-109</v>
      </c>
      <c r="M951" s="26">
        <f t="shared" si="44"/>
        <v>-2.2401081118700858</v>
      </c>
    </row>
    <row r="952" spans="2:13">
      <c r="B952" s="22">
        <f t="shared" si="45"/>
        <v>937</v>
      </c>
      <c r="C952" s="46" t="s">
        <v>100</v>
      </c>
      <c r="D952" s="43">
        <v>162005168</v>
      </c>
      <c r="E952" s="62" t="s">
        <v>12</v>
      </c>
      <c r="F952" s="43" t="s">
        <v>13</v>
      </c>
      <c r="G952" s="45">
        <v>2022.48</v>
      </c>
      <c r="H952" s="43">
        <v>3681</v>
      </c>
      <c r="I952" s="45">
        <v>3446.2118918918918</v>
      </c>
      <c r="J952" s="43">
        <v>3630</v>
      </c>
      <c r="K952" s="45">
        <v>3278.5851063829787</v>
      </c>
      <c r="L952" s="26">
        <f t="shared" si="43"/>
        <v>51</v>
      </c>
      <c r="M952" s="26">
        <f t="shared" si="44"/>
        <v>167.62678550891314</v>
      </c>
    </row>
    <row r="953" spans="2:13">
      <c r="B953" s="22">
        <f t="shared" si="45"/>
        <v>938</v>
      </c>
      <c r="C953" s="46" t="s">
        <v>100</v>
      </c>
      <c r="D953" s="43">
        <v>162002085</v>
      </c>
      <c r="E953" s="62" t="s">
        <v>40</v>
      </c>
      <c r="F953" s="43" t="s">
        <v>16</v>
      </c>
      <c r="G953" s="45">
        <v>3280.31</v>
      </c>
      <c r="H953" s="43">
        <v>4569</v>
      </c>
      <c r="I953" s="45">
        <v>4269.6348012889366</v>
      </c>
      <c r="J953" s="43">
        <v>3650</v>
      </c>
      <c r="K953" s="45">
        <v>3435.2941176470586</v>
      </c>
      <c r="L953" s="26">
        <f t="shared" si="43"/>
        <v>919</v>
      </c>
      <c r="M953" s="26">
        <f t="shared" si="44"/>
        <v>834.34068364187806</v>
      </c>
    </row>
    <row r="954" spans="2:13">
      <c r="B954" s="22">
        <f t="shared" si="45"/>
        <v>939</v>
      </c>
      <c r="C954" s="46" t="s">
        <v>100</v>
      </c>
      <c r="D954" s="43">
        <v>162002085</v>
      </c>
      <c r="E954" s="62" t="s">
        <v>40</v>
      </c>
      <c r="F954" s="43" t="s">
        <v>23</v>
      </c>
      <c r="G954" s="45">
        <v>663.58</v>
      </c>
      <c r="H954" s="43">
        <v>5327</v>
      </c>
      <c r="I954" s="45">
        <v>4922.0567451820125</v>
      </c>
      <c r="J954" s="43">
        <v>3930</v>
      </c>
      <c r="K954" s="45">
        <v>3652.8315789473686</v>
      </c>
      <c r="L954" s="26">
        <f t="shared" si="43"/>
        <v>1397</v>
      </c>
      <c r="M954" s="26">
        <f t="shared" si="44"/>
        <v>1269.2251662346439</v>
      </c>
    </row>
    <row r="955" spans="2:13">
      <c r="B955" s="22">
        <f t="shared" si="45"/>
        <v>940</v>
      </c>
      <c r="C955" s="46" t="s">
        <v>100</v>
      </c>
      <c r="D955" s="43">
        <v>162005179</v>
      </c>
      <c r="E955" s="62" t="s">
        <v>12</v>
      </c>
      <c r="F955" s="43" t="s">
        <v>13</v>
      </c>
      <c r="G955" s="45">
        <v>3530.52</v>
      </c>
      <c r="H955" s="43">
        <v>2881</v>
      </c>
      <c r="I955" s="45">
        <v>2741.7465091299678</v>
      </c>
      <c r="J955" s="43">
        <v>3860</v>
      </c>
      <c r="K955" s="45">
        <v>3614.4008483563098</v>
      </c>
      <c r="L955" s="26">
        <f t="shared" si="43"/>
        <v>-979</v>
      </c>
      <c r="M955" s="26">
        <f t="shared" si="44"/>
        <v>-872.65433922634202</v>
      </c>
    </row>
    <row r="956" spans="2:13">
      <c r="B956" s="22">
        <f t="shared" si="45"/>
        <v>941</v>
      </c>
      <c r="C956" s="46" t="s">
        <v>100</v>
      </c>
      <c r="D956" s="43">
        <v>162005174</v>
      </c>
      <c r="E956" s="62" t="s">
        <v>12</v>
      </c>
      <c r="F956" s="43" t="s">
        <v>13</v>
      </c>
      <c r="G956" s="45">
        <v>3441.43</v>
      </c>
      <c r="H956" s="43">
        <v>3470</v>
      </c>
      <c r="I956" s="45">
        <v>3320.4310344827586</v>
      </c>
      <c r="J956" s="43">
        <v>3560</v>
      </c>
      <c r="K956" s="45">
        <v>3276.3941299790354</v>
      </c>
      <c r="L956" s="26">
        <f t="shared" si="43"/>
        <v>-90</v>
      </c>
      <c r="M956" s="26">
        <f t="shared" si="44"/>
        <v>44.036904503723235</v>
      </c>
    </row>
    <row r="957" spans="2:13">
      <c r="B957" s="22">
        <f t="shared" si="45"/>
        <v>942</v>
      </c>
      <c r="C957" s="46" t="s">
        <v>100</v>
      </c>
      <c r="D957" s="43">
        <v>162002086</v>
      </c>
      <c r="E957" s="62" t="s">
        <v>40</v>
      </c>
      <c r="F957" s="43" t="s">
        <v>16</v>
      </c>
      <c r="G957" s="45">
        <v>2904.82</v>
      </c>
      <c r="H957" s="43">
        <v>4952</v>
      </c>
      <c r="I957" s="45">
        <v>4613.4017094017099</v>
      </c>
      <c r="J957" s="43">
        <v>1990</v>
      </c>
      <c r="K957" s="45">
        <v>1905.7128099173553</v>
      </c>
      <c r="L957" s="26">
        <f t="shared" si="43"/>
        <v>2962</v>
      </c>
      <c r="M957" s="26">
        <f t="shared" si="44"/>
        <v>2707.6888994843548</v>
      </c>
    </row>
    <row r="958" spans="2:13">
      <c r="B958" s="22">
        <f t="shared" si="45"/>
        <v>943</v>
      </c>
      <c r="C958" s="46" t="s">
        <v>100</v>
      </c>
      <c r="D958" s="43">
        <v>162002086</v>
      </c>
      <c r="E958" s="62" t="s">
        <v>40</v>
      </c>
      <c r="F958" s="43" t="s">
        <v>23</v>
      </c>
      <c r="G958" s="45">
        <v>993.5</v>
      </c>
      <c r="H958" s="43">
        <v>4383</v>
      </c>
      <c r="I958" s="45">
        <v>4124.3465665236054</v>
      </c>
      <c r="J958" s="43">
        <v>3890</v>
      </c>
      <c r="K958" s="45">
        <v>3623.561643835616</v>
      </c>
      <c r="L958" s="26">
        <f t="shared" si="43"/>
        <v>493</v>
      </c>
      <c r="M958" s="26">
        <f t="shared" si="44"/>
        <v>500.78492268798936</v>
      </c>
    </row>
    <row r="959" spans="2:13">
      <c r="B959" s="22">
        <f t="shared" si="45"/>
        <v>944</v>
      </c>
      <c r="C959" s="46" t="s">
        <v>100</v>
      </c>
      <c r="D959" s="43">
        <v>162005175</v>
      </c>
      <c r="E959" s="62" t="s">
        <v>12</v>
      </c>
      <c r="F959" s="43" t="s">
        <v>19</v>
      </c>
      <c r="G959" s="45">
        <v>1395.9</v>
      </c>
      <c r="H959" s="43">
        <v>3652</v>
      </c>
      <c r="I959" s="45">
        <v>3533.5567567567568</v>
      </c>
      <c r="J959" s="43">
        <v>3960</v>
      </c>
      <c r="K959" s="45">
        <v>3708.3050847457625</v>
      </c>
      <c r="L959" s="26">
        <f t="shared" si="43"/>
        <v>-308</v>
      </c>
      <c r="M959" s="26">
        <f t="shared" si="44"/>
        <v>-174.7483279890057</v>
      </c>
    </row>
    <row r="960" spans="2:13">
      <c r="B960" s="22">
        <f t="shared" si="45"/>
        <v>945</v>
      </c>
      <c r="C960" s="46" t="s">
        <v>100</v>
      </c>
      <c r="D960" s="43">
        <v>162005175</v>
      </c>
      <c r="E960" s="62" t="s">
        <v>12</v>
      </c>
      <c r="F960" s="43" t="s">
        <v>13</v>
      </c>
      <c r="G960" s="45">
        <v>2410.1</v>
      </c>
      <c r="H960" s="43">
        <v>3706</v>
      </c>
      <c r="I960" s="45">
        <v>3574.0711974110036</v>
      </c>
      <c r="J960" s="43">
        <v>3710</v>
      </c>
      <c r="K960" s="45">
        <v>3466.8498942917549</v>
      </c>
      <c r="L960" s="26">
        <f t="shared" si="43"/>
        <v>-4</v>
      </c>
      <c r="M960" s="26">
        <f t="shared" si="44"/>
        <v>107.22130311924866</v>
      </c>
    </row>
    <row r="961" spans="2:13">
      <c r="B961" s="22">
        <f t="shared" si="45"/>
        <v>946</v>
      </c>
      <c r="C961" s="46" t="s">
        <v>100</v>
      </c>
      <c r="D961" s="43">
        <v>162002088</v>
      </c>
      <c r="E961" s="62" t="s">
        <v>40</v>
      </c>
      <c r="F961" s="43" t="s">
        <v>16</v>
      </c>
      <c r="G961" s="45">
        <v>3031.5</v>
      </c>
      <c r="H961" s="43">
        <v>4813</v>
      </c>
      <c r="I961" s="45">
        <v>4461.4597207303977</v>
      </c>
      <c r="J961" s="43">
        <v>3970</v>
      </c>
      <c r="K961" s="45">
        <v>3754.2842215256005</v>
      </c>
      <c r="L961" s="26">
        <f t="shared" si="43"/>
        <v>843</v>
      </c>
      <c r="M961" s="26">
        <f t="shared" si="44"/>
        <v>707.17549920479723</v>
      </c>
    </row>
    <row r="962" spans="2:13">
      <c r="B962" s="22">
        <f t="shared" si="45"/>
        <v>947</v>
      </c>
      <c r="C962" s="46" t="s">
        <v>100</v>
      </c>
      <c r="D962" s="43">
        <v>162002088</v>
      </c>
      <c r="E962" s="62" t="s">
        <v>40</v>
      </c>
      <c r="F962" s="43" t="s">
        <v>23</v>
      </c>
      <c r="G962" s="45">
        <v>969.6</v>
      </c>
      <c r="H962" s="43">
        <v>4605</v>
      </c>
      <c r="I962" s="45">
        <v>4320.2558635394462</v>
      </c>
      <c r="J962" s="43">
        <v>3820</v>
      </c>
      <c r="K962" s="45">
        <v>3606.0165975103732</v>
      </c>
      <c r="L962" s="26">
        <f t="shared" si="43"/>
        <v>785</v>
      </c>
      <c r="M962" s="26">
        <f t="shared" si="44"/>
        <v>714.23926602907295</v>
      </c>
    </row>
    <row r="963" spans="2:13">
      <c r="B963" s="22">
        <f t="shared" si="45"/>
        <v>948</v>
      </c>
      <c r="C963" s="46" t="s">
        <v>100</v>
      </c>
      <c r="D963" s="43">
        <v>162000229</v>
      </c>
      <c r="E963" s="62" t="s">
        <v>202</v>
      </c>
      <c r="F963" s="43" t="s">
        <v>13</v>
      </c>
      <c r="G963" s="45">
        <v>3819.73</v>
      </c>
      <c r="H963" s="43">
        <v>4866</v>
      </c>
      <c r="I963" s="45">
        <v>4595.1194331983806</v>
      </c>
      <c r="J963" s="43">
        <v>2990</v>
      </c>
      <c r="K963" s="45">
        <v>2836.2644281217208</v>
      </c>
      <c r="L963" s="26">
        <f t="shared" si="43"/>
        <v>1876</v>
      </c>
      <c r="M963" s="26">
        <f t="shared" si="44"/>
        <v>1758.8550050766598</v>
      </c>
    </row>
    <row r="964" spans="2:13">
      <c r="B964" s="22">
        <f t="shared" si="45"/>
        <v>949</v>
      </c>
      <c r="C964" s="46" t="s">
        <v>100</v>
      </c>
      <c r="D964" s="43">
        <v>162005177</v>
      </c>
      <c r="E964" s="62" t="s">
        <v>12</v>
      </c>
      <c r="F964" s="43" t="s">
        <v>13</v>
      </c>
      <c r="G964" s="45">
        <v>3948.6</v>
      </c>
      <c r="H964" s="43">
        <v>3685</v>
      </c>
      <c r="I964" s="45">
        <v>3512.5106382978724</v>
      </c>
      <c r="J964" s="43">
        <v>3950</v>
      </c>
      <c r="K964" s="45">
        <v>3724.2857142857142</v>
      </c>
      <c r="L964" s="26">
        <f t="shared" si="43"/>
        <v>-265</v>
      </c>
      <c r="M964" s="26">
        <f t="shared" si="44"/>
        <v>-211.77507598784177</v>
      </c>
    </row>
    <row r="965" spans="2:13">
      <c r="B965" s="22">
        <f t="shared" si="45"/>
        <v>950</v>
      </c>
      <c r="C965" s="46" t="s">
        <v>100</v>
      </c>
      <c r="D965" s="43">
        <v>162005184</v>
      </c>
      <c r="E965" s="62" t="s">
        <v>12</v>
      </c>
      <c r="F965" s="43" t="s">
        <v>19</v>
      </c>
      <c r="G965" s="45">
        <v>893.65</v>
      </c>
      <c r="H965" s="43">
        <v>3664</v>
      </c>
      <c r="I965" s="45">
        <v>3481.3828207847291</v>
      </c>
      <c r="J965" s="43">
        <v>3890</v>
      </c>
      <c r="K965" s="45">
        <v>3600.9341825902334</v>
      </c>
      <c r="L965" s="26">
        <f t="shared" si="43"/>
        <v>-226</v>
      </c>
      <c r="M965" s="26">
        <f t="shared" si="44"/>
        <v>-119.55136180550426</v>
      </c>
    </row>
    <row r="966" spans="2:13">
      <c r="B966" s="22">
        <f t="shared" si="45"/>
        <v>951</v>
      </c>
      <c r="C966" s="46" t="s">
        <v>100</v>
      </c>
      <c r="D966" s="43">
        <v>162005184</v>
      </c>
      <c r="E966" s="62" t="s">
        <v>12</v>
      </c>
      <c r="F966" s="43" t="s">
        <v>13</v>
      </c>
      <c r="G966" s="45">
        <v>2463.58</v>
      </c>
      <c r="H966" s="43">
        <v>3521</v>
      </c>
      <c r="I966" s="45">
        <v>3308.1717921527038</v>
      </c>
      <c r="J966" s="43">
        <v>3570</v>
      </c>
      <c r="K966" s="45">
        <v>3259.8940677966098</v>
      </c>
      <c r="L966" s="26">
        <f t="shared" si="43"/>
        <v>-49</v>
      </c>
      <c r="M966" s="26">
        <f t="shared" si="44"/>
        <v>48.277724356094041</v>
      </c>
    </row>
    <row r="967" spans="2:13">
      <c r="B967" s="22">
        <f t="shared" si="45"/>
        <v>952</v>
      </c>
      <c r="C967" s="46" t="s">
        <v>100</v>
      </c>
      <c r="D967" s="43">
        <v>162005198</v>
      </c>
      <c r="E967" s="62" t="s">
        <v>12</v>
      </c>
      <c r="F967" s="43" t="s">
        <v>13</v>
      </c>
      <c r="G967" s="45">
        <v>3568.44</v>
      </c>
      <c r="H967" s="43">
        <v>3920</v>
      </c>
      <c r="I967" s="45">
        <v>3587.4443266171793</v>
      </c>
      <c r="J967" s="43">
        <v>3600</v>
      </c>
      <c r="K967" s="45">
        <v>3346.4247598719317</v>
      </c>
      <c r="L967" s="26">
        <f t="shared" si="43"/>
        <v>320</v>
      </c>
      <c r="M967" s="26">
        <f t="shared" si="44"/>
        <v>241.01956674524763</v>
      </c>
    </row>
    <row r="968" spans="2:13">
      <c r="B968" s="22">
        <f t="shared" si="45"/>
        <v>953</v>
      </c>
      <c r="C968" s="46" t="s">
        <v>100</v>
      </c>
      <c r="D968" s="43">
        <v>162005197</v>
      </c>
      <c r="E968" s="62" t="s">
        <v>12</v>
      </c>
      <c r="F968" s="43" t="s">
        <v>13</v>
      </c>
      <c r="G968" s="45">
        <v>2462.38</v>
      </c>
      <c r="H968" s="43">
        <v>3731</v>
      </c>
      <c r="I968" s="45">
        <v>3445.2212765957447</v>
      </c>
      <c r="J968" s="43">
        <v>3700</v>
      </c>
      <c r="K968" s="45">
        <v>3423.2905982905986</v>
      </c>
      <c r="L968" s="26">
        <f t="shared" si="43"/>
        <v>31</v>
      </c>
      <c r="M968" s="26">
        <f t="shared" si="44"/>
        <v>21.930678305146103</v>
      </c>
    </row>
    <row r="969" spans="2:13">
      <c r="B969" s="22">
        <f t="shared" si="45"/>
        <v>954</v>
      </c>
      <c r="C969" s="46" t="s">
        <v>100</v>
      </c>
      <c r="D969" s="43">
        <v>162002092</v>
      </c>
      <c r="E969" s="62" t="s">
        <v>40</v>
      </c>
      <c r="F969" s="43" t="s">
        <v>19</v>
      </c>
      <c r="G969" s="45">
        <v>1761.62</v>
      </c>
      <c r="H969" s="43">
        <v>3750</v>
      </c>
      <c r="I969" s="45">
        <v>3613.3440514469453</v>
      </c>
      <c r="J969" s="43">
        <v>3490</v>
      </c>
      <c r="K969" s="45">
        <v>3265.4324894514771</v>
      </c>
      <c r="L969" s="26">
        <f t="shared" si="43"/>
        <v>260</v>
      </c>
      <c r="M969" s="26">
        <f t="shared" si="44"/>
        <v>347.91156199546822</v>
      </c>
    </row>
    <row r="970" spans="2:13">
      <c r="B970" s="22">
        <f t="shared" si="45"/>
        <v>955</v>
      </c>
      <c r="C970" s="46" t="s">
        <v>100</v>
      </c>
      <c r="D970" s="43">
        <v>162002092</v>
      </c>
      <c r="E970" s="62" t="s">
        <v>40</v>
      </c>
      <c r="F970" s="43" t="s">
        <v>16</v>
      </c>
      <c r="G970" s="45">
        <v>2003.47</v>
      </c>
      <c r="H970" s="43">
        <v>2961</v>
      </c>
      <c r="I970" s="45">
        <v>2832.1242038216556</v>
      </c>
      <c r="J970" s="43">
        <v>3360</v>
      </c>
      <c r="K970" s="45">
        <v>3140.0211193241817</v>
      </c>
      <c r="L970" s="26">
        <f t="shared" si="43"/>
        <v>-399</v>
      </c>
      <c r="M970" s="26">
        <f t="shared" si="44"/>
        <v>-307.8969155025261</v>
      </c>
    </row>
    <row r="971" spans="2:13">
      <c r="B971" s="22">
        <f t="shared" si="45"/>
        <v>956</v>
      </c>
      <c r="C971" s="46" t="s">
        <v>100</v>
      </c>
      <c r="D971" s="43">
        <v>162005200</v>
      </c>
      <c r="E971" s="62" t="s">
        <v>12</v>
      </c>
      <c r="F971" s="43" t="s">
        <v>13</v>
      </c>
      <c r="G971" s="45">
        <v>3652.83</v>
      </c>
      <c r="H971" s="43">
        <v>3146</v>
      </c>
      <c r="I971" s="45">
        <v>3032.4501061571123</v>
      </c>
      <c r="J971" s="43">
        <v>3890</v>
      </c>
      <c r="K971" s="45">
        <v>3606.7880085653101</v>
      </c>
      <c r="L971" s="26">
        <f t="shared" si="43"/>
        <v>-744</v>
      </c>
      <c r="M971" s="26">
        <f t="shared" si="44"/>
        <v>-574.33790240819781</v>
      </c>
    </row>
    <row r="972" spans="2:13">
      <c r="B972" s="22">
        <f t="shared" si="45"/>
        <v>957</v>
      </c>
      <c r="C972" s="46" t="s">
        <v>100</v>
      </c>
      <c r="D972" s="43">
        <v>162005202</v>
      </c>
      <c r="E972" s="62" t="s">
        <v>12</v>
      </c>
      <c r="F972" s="43" t="s">
        <v>13</v>
      </c>
      <c r="G972" s="45">
        <v>3685.61</v>
      </c>
      <c r="H972" s="43">
        <v>3313</v>
      </c>
      <c r="I972" s="45">
        <v>3112.3188097768334</v>
      </c>
      <c r="J972" s="43">
        <v>3490</v>
      </c>
      <c r="K972" s="45">
        <v>3267.4707757704573</v>
      </c>
      <c r="L972" s="26">
        <f t="shared" si="43"/>
        <v>-177</v>
      </c>
      <c r="M972" s="26">
        <f t="shared" si="44"/>
        <v>-155.15196599362389</v>
      </c>
    </row>
    <row r="973" spans="2:13">
      <c r="B973" s="22">
        <f t="shared" si="45"/>
        <v>958</v>
      </c>
      <c r="C973" s="46" t="s">
        <v>100</v>
      </c>
      <c r="D973" s="43">
        <v>162005204</v>
      </c>
      <c r="E973" s="62" t="s">
        <v>12</v>
      </c>
      <c r="F973" s="43" t="s">
        <v>13</v>
      </c>
      <c r="G973" s="45">
        <v>3588.91</v>
      </c>
      <c r="H973" s="43">
        <v>2893</v>
      </c>
      <c r="I973" s="45">
        <v>2758.1567796610166</v>
      </c>
      <c r="J973" s="43">
        <v>4040</v>
      </c>
      <c r="K973" s="45">
        <v>3676.1884816753927</v>
      </c>
      <c r="L973" s="26">
        <f t="shared" si="43"/>
        <v>-1147</v>
      </c>
      <c r="M973" s="26">
        <f t="shared" si="44"/>
        <v>-918.03170201437615</v>
      </c>
    </row>
    <row r="974" spans="2:13">
      <c r="B974" s="22">
        <f t="shared" si="45"/>
        <v>959</v>
      </c>
      <c r="C974" s="46" t="s">
        <v>100</v>
      </c>
      <c r="D974" s="43">
        <v>162005203</v>
      </c>
      <c r="E974" s="62" t="s">
        <v>12</v>
      </c>
      <c r="F974" s="43" t="s">
        <v>13</v>
      </c>
      <c r="G974" s="45">
        <v>3767.37</v>
      </c>
      <c r="H974" s="43">
        <v>3515</v>
      </c>
      <c r="I974" s="45">
        <v>3165.3796791443851</v>
      </c>
      <c r="J974" s="43">
        <v>3710</v>
      </c>
      <c r="K974" s="45">
        <v>3366.9925611052076</v>
      </c>
      <c r="L974" s="26">
        <f t="shared" ref="L974:L1037" si="46">+H974-J974</f>
        <v>-195</v>
      </c>
      <c r="M974" s="26">
        <f t="shared" ref="M974:M1037" si="47">+I974-K974</f>
        <v>-201.61288196082251</v>
      </c>
    </row>
    <row r="975" spans="2:13">
      <c r="B975" s="22">
        <f t="shared" si="45"/>
        <v>960</v>
      </c>
      <c r="C975" s="46" t="s">
        <v>100</v>
      </c>
      <c r="D975" s="43">
        <v>162000230</v>
      </c>
      <c r="E975" s="62" t="s">
        <v>202</v>
      </c>
      <c r="F975" s="43" t="s">
        <v>13</v>
      </c>
      <c r="G975" s="45">
        <v>3752.43</v>
      </c>
      <c r="H975" s="43">
        <v>5147</v>
      </c>
      <c r="I975" s="45">
        <v>4922.9908906882592</v>
      </c>
      <c r="J975" s="43">
        <v>4200</v>
      </c>
      <c r="K975" s="45">
        <v>4069.9690402476776</v>
      </c>
      <c r="L975" s="26">
        <f t="shared" si="46"/>
        <v>947</v>
      </c>
      <c r="M975" s="26">
        <f t="shared" si="47"/>
        <v>853.0218504405816</v>
      </c>
    </row>
    <row r="976" spans="2:13">
      <c r="B976" s="22">
        <f t="shared" ref="B976:B1039" si="48">B975+1</f>
        <v>961</v>
      </c>
      <c r="C976" s="46" t="s">
        <v>100</v>
      </c>
      <c r="D976" s="43">
        <v>162002095</v>
      </c>
      <c r="E976" s="62" t="s">
        <v>40</v>
      </c>
      <c r="F976" s="43" t="s">
        <v>16</v>
      </c>
      <c r="G976" s="45">
        <v>2051.6999999999998</v>
      </c>
      <c r="H976" s="43">
        <v>3143</v>
      </c>
      <c r="I976" s="45">
        <v>2990.6522655426761</v>
      </c>
      <c r="J976" s="43">
        <v>3880</v>
      </c>
      <c r="K976" s="45">
        <v>3666.0445387062568</v>
      </c>
      <c r="L976" s="26">
        <f t="shared" si="46"/>
        <v>-737</v>
      </c>
      <c r="M976" s="26">
        <f t="shared" si="47"/>
        <v>-675.39227316358074</v>
      </c>
    </row>
    <row r="977" spans="2:13">
      <c r="B977" s="22">
        <f t="shared" si="48"/>
        <v>962</v>
      </c>
      <c r="C977" s="46" t="s">
        <v>100</v>
      </c>
      <c r="D977" s="43">
        <v>162002095</v>
      </c>
      <c r="E977" s="62" t="s">
        <v>40</v>
      </c>
      <c r="F977" s="43" t="s">
        <v>19</v>
      </c>
      <c r="G977" s="45">
        <v>1938.2</v>
      </c>
      <c r="H977" s="43">
        <v>3629</v>
      </c>
      <c r="I977" s="45">
        <v>3440.8296296296294</v>
      </c>
      <c r="J977" s="43">
        <v>3880</v>
      </c>
      <c r="K977" s="45">
        <v>3614.8054679284965</v>
      </c>
      <c r="L977" s="26">
        <f t="shared" si="46"/>
        <v>-251</v>
      </c>
      <c r="M977" s="26">
        <f t="shared" si="47"/>
        <v>-173.97583829886707</v>
      </c>
    </row>
    <row r="978" spans="2:13">
      <c r="B978" s="22">
        <f t="shared" si="48"/>
        <v>963</v>
      </c>
      <c r="C978" s="46" t="s">
        <v>100</v>
      </c>
      <c r="D978" s="43">
        <v>162005210</v>
      </c>
      <c r="E978" s="62" t="s">
        <v>12</v>
      </c>
      <c r="F978" s="43" t="s">
        <v>13</v>
      </c>
      <c r="G978" s="45">
        <v>3482.81</v>
      </c>
      <c r="H978" s="43">
        <v>3412</v>
      </c>
      <c r="I978" s="45">
        <v>3290.6681034482758</v>
      </c>
      <c r="J978" s="43">
        <v>4060</v>
      </c>
      <c r="K978" s="45">
        <v>3869.8855359001045</v>
      </c>
      <c r="L978" s="26">
        <f t="shared" si="46"/>
        <v>-648</v>
      </c>
      <c r="M978" s="26">
        <f t="shared" si="47"/>
        <v>-579.2174324518287</v>
      </c>
    </row>
    <row r="979" spans="2:13">
      <c r="B979" s="22">
        <f t="shared" si="48"/>
        <v>964</v>
      </c>
      <c r="C979" s="46" t="s">
        <v>100</v>
      </c>
      <c r="D979" s="43">
        <v>162003274</v>
      </c>
      <c r="E979" s="41" t="s">
        <v>201</v>
      </c>
      <c r="F979" s="43" t="s">
        <v>36</v>
      </c>
      <c r="G979" s="45">
        <v>3624.11</v>
      </c>
      <c r="H979" s="43">
        <v>3952</v>
      </c>
      <c r="I979" s="45">
        <v>3728.4610458911425</v>
      </c>
      <c r="J979" s="43">
        <v>3960</v>
      </c>
      <c r="K979" s="45">
        <v>3639.705882352941</v>
      </c>
      <c r="L979" s="26">
        <f t="shared" si="46"/>
        <v>-8</v>
      </c>
      <c r="M979" s="26">
        <f t="shared" si="47"/>
        <v>88.755163538201487</v>
      </c>
    </row>
    <row r="980" spans="2:13">
      <c r="B980" s="22">
        <f t="shared" si="48"/>
        <v>965</v>
      </c>
      <c r="C980" s="46" t="s">
        <v>100</v>
      </c>
      <c r="D980" s="43">
        <v>162002097</v>
      </c>
      <c r="E980" s="62" t="s">
        <v>40</v>
      </c>
      <c r="F980" s="43" t="s">
        <v>23</v>
      </c>
      <c r="G980" s="45">
        <v>1848.46</v>
      </c>
      <c r="H980" s="43">
        <v>3426</v>
      </c>
      <c r="I980" s="45">
        <v>3148.8970588235293</v>
      </c>
      <c r="J980" s="43">
        <v>4300</v>
      </c>
      <c r="K980" s="45">
        <v>3875.8047767393564</v>
      </c>
      <c r="L980" s="26">
        <f t="shared" si="46"/>
        <v>-874</v>
      </c>
      <c r="M980" s="26">
        <f t="shared" si="47"/>
        <v>-726.90771791582711</v>
      </c>
    </row>
    <row r="981" spans="2:13">
      <c r="B981" s="22">
        <f t="shared" si="48"/>
        <v>966</v>
      </c>
      <c r="C981" s="46" t="s">
        <v>100</v>
      </c>
      <c r="D981" s="43">
        <v>162002097</v>
      </c>
      <c r="E981" s="62" t="s">
        <v>40</v>
      </c>
      <c r="F981" s="43" t="s">
        <v>16</v>
      </c>
      <c r="G981" s="45">
        <v>1975.04</v>
      </c>
      <c r="H981" s="43">
        <v>3630</v>
      </c>
      <c r="I981" s="45">
        <v>3333.8284518828455</v>
      </c>
      <c r="J981" s="43">
        <v>4000</v>
      </c>
      <c r="K981" s="45">
        <v>3624.4725738396623</v>
      </c>
      <c r="L981" s="26">
        <f t="shared" si="46"/>
        <v>-370</v>
      </c>
      <c r="M981" s="26">
        <f t="shared" si="47"/>
        <v>-290.64412195681689</v>
      </c>
    </row>
    <row r="982" spans="2:13">
      <c r="B982" s="22">
        <f t="shared" si="48"/>
        <v>967</v>
      </c>
      <c r="C982" s="46" t="s">
        <v>100</v>
      </c>
      <c r="D982" s="43">
        <v>162005214</v>
      </c>
      <c r="E982" s="62" t="s">
        <v>12</v>
      </c>
      <c r="F982" s="43" t="s">
        <v>13</v>
      </c>
      <c r="G982" s="45">
        <v>3475.41</v>
      </c>
      <c r="H982" s="43">
        <v>4500</v>
      </c>
      <c r="I982" s="45">
        <v>4320.3883495145628</v>
      </c>
      <c r="J982" s="43">
        <v>3730</v>
      </c>
      <c r="K982" s="45">
        <v>3290.9437963944856</v>
      </c>
      <c r="L982" s="26">
        <f t="shared" si="46"/>
        <v>770</v>
      </c>
      <c r="M982" s="26">
        <f t="shared" si="47"/>
        <v>1029.4445531200772</v>
      </c>
    </row>
    <row r="983" spans="2:13">
      <c r="B983" s="22">
        <f t="shared" si="48"/>
        <v>968</v>
      </c>
      <c r="C983" s="46" t="s">
        <v>100</v>
      </c>
      <c r="D983" s="43">
        <v>162003276</v>
      </c>
      <c r="E983" s="41" t="s">
        <v>201</v>
      </c>
      <c r="F983" s="43" t="s">
        <v>36</v>
      </c>
      <c r="G983" s="45">
        <v>3491.91</v>
      </c>
      <c r="H983" s="43">
        <v>4172</v>
      </c>
      <c r="I983" s="45">
        <v>3904.2780748663104</v>
      </c>
      <c r="J983" s="43">
        <v>3330</v>
      </c>
      <c r="K983" s="45">
        <v>3003.6670179135931</v>
      </c>
      <c r="L983" s="26">
        <f t="shared" si="46"/>
        <v>842</v>
      </c>
      <c r="M983" s="26">
        <f t="shared" si="47"/>
        <v>900.61105695271726</v>
      </c>
    </row>
    <row r="984" spans="2:13">
      <c r="B984" s="22">
        <f t="shared" si="48"/>
        <v>969</v>
      </c>
      <c r="C984" s="47" t="s">
        <v>102</v>
      </c>
      <c r="D984" s="43">
        <v>162005215</v>
      </c>
      <c r="E984" s="62" t="s">
        <v>12</v>
      </c>
      <c r="F984" s="43" t="s">
        <v>19</v>
      </c>
      <c r="G984" s="45">
        <v>1198</v>
      </c>
      <c r="H984" s="43">
        <v>3980</v>
      </c>
      <c r="I984" s="45">
        <v>3807.5189599133264</v>
      </c>
      <c r="J984" s="43">
        <v>3880</v>
      </c>
      <c r="K984" s="45">
        <v>3442.0021299254522</v>
      </c>
      <c r="L984" s="26">
        <f t="shared" si="46"/>
        <v>100</v>
      </c>
      <c r="M984" s="26">
        <f t="shared" si="47"/>
        <v>365.51682998787419</v>
      </c>
    </row>
    <row r="985" spans="2:13">
      <c r="B985" s="22">
        <f t="shared" si="48"/>
        <v>970</v>
      </c>
      <c r="C985" s="47" t="s">
        <v>102</v>
      </c>
      <c r="D985" s="43">
        <v>162005215</v>
      </c>
      <c r="E985" s="62" t="s">
        <v>12</v>
      </c>
      <c r="F985" s="43" t="s">
        <v>13</v>
      </c>
      <c r="G985" s="45">
        <v>2087.14</v>
      </c>
      <c r="H985" s="43">
        <v>3811</v>
      </c>
      <c r="I985" s="45">
        <v>3592.1668472372698</v>
      </c>
      <c r="J985" s="43">
        <v>3920</v>
      </c>
      <c r="K985" s="45">
        <v>3567.0338983050847</v>
      </c>
      <c r="L985" s="26">
        <f t="shared" si="46"/>
        <v>-109</v>
      </c>
      <c r="M985" s="26">
        <f t="shared" si="47"/>
        <v>25.132948932185172</v>
      </c>
    </row>
    <row r="986" spans="2:13">
      <c r="B986" s="22">
        <f t="shared" si="48"/>
        <v>971</v>
      </c>
      <c r="C986" s="47" t="s">
        <v>102</v>
      </c>
      <c r="D986" s="43">
        <v>162000233</v>
      </c>
      <c r="E986" s="62" t="s">
        <v>202</v>
      </c>
      <c r="F986" s="43" t="s">
        <v>13</v>
      </c>
      <c r="G986" s="45">
        <v>3854.55</v>
      </c>
      <c r="H986" s="43">
        <v>5212</v>
      </c>
      <c r="I986" s="45">
        <v>4862.7695431472084</v>
      </c>
      <c r="J986" s="43">
        <v>4750</v>
      </c>
      <c r="K986" s="45">
        <v>4594.7395301327879</v>
      </c>
      <c r="L986" s="26">
        <f t="shared" si="46"/>
        <v>462</v>
      </c>
      <c r="M986" s="26">
        <f t="shared" si="47"/>
        <v>268.03001301442055</v>
      </c>
    </row>
    <row r="987" spans="2:13">
      <c r="B987" s="22">
        <f t="shared" si="48"/>
        <v>972</v>
      </c>
      <c r="C987" s="47" t="s">
        <v>102</v>
      </c>
      <c r="D987" s="43">
        <v>162005223</v>
      </c>
      <c r="E987" s="62" t="s">
        <v>12</v>
      </c>
      <c r="F987" s="43" t="s">
        <v>13</v>
      </c>
      <c r="G987" s="45">
        <v>3442.31</v>
      </c>
      <c r="H987" s="43">
        <v>4260</v>
      </c>
      <c r="I987" s="45">
        <v>4050.8644610458909</v>
      </c>
      <c r="J987" s="43">
        <v>3960</v>
      </c>
      <c r="K987" s="45">
        <v>3770.8280254777069</v>
      </c>
      <c r="L987" s="26">
        <f t="shared" si="46"/>
        <v>300</v>
      </c>
      <c r="M987" s="26">
        <f t="shared" si="47"/>
        <v>280.03643556818406</v>
      </c>
    </row>
    <row r="988" spans="2:13">
      <c r="B988" s="22">
        <f t="shared" si="48"/>
        <v>973</v>
      </c>
      <c r="C988" s="47" t="s">
        <v>102</v>
      </c>
      <c r="D988" s="43">
        <v>162002098</v>
      </c>
      <c r="E988" s="62" t="s">
        <v>40</v>
      </c>
      <c r="F988" s="43" t="s">
        <v>16</v>
      </c>
      <c r="G988" s="45">
        <v>2021</v>
      </c>
      <c r="H988" s="43">
        <v>2882</v>
      </c>
      <c r="I988" s="45">
        <v>2657.9789915966385</v>
      </c>
      <c r="J988" s="43">
        <v>3510</v>
      </c>
      <c r="K988" s="45">
        <v>3296.6037735849054</v>
      </c>
      <c r="L988" s="26">
        <f t="shared" si="46"/>
        <v>-628</v>
      </c>
      <c r="M988" s="26">
        <f t="shared" si="47"/>
        <v>-638.62478198826693</v>
      </c>
    </row>
    <row r="989" spans="2:13">
      <c r="B989" s="22">
        <f t="shared" si="48"/>
        <v>974</v>
      </c>
      <c r="C989" s="47" t="s">
        <v>102</v>
      </c>
      <c r="D989" s="43">
        <v>162002098</v>
      </c>
      <c r="E989" s="62" t="s">
        <v>40</v>
      </c>
      <c r="F989" s="43" t="s">
        <v>19</v>
      </c>
      <c r="G989" s="45">
        <v>1911.2</v>
      </c>
      <c r="H989" s="43">
        <v>3826</v>
      </c>
      <c r="I989" s="45">
        <v>3577.1876332622605</v>
      </c>
      <c r="J989" s="43">
        <v>3690</v>
      </c>
      <c r="K989" s="45">
        <v>3473.1689401888775</v>
      </c>
      <c r="L989" s="26">
        <f t="shared" si="46"/>
        <v>136</v>
      </c>
      <c r="M989" s="26">
        <f t="shared" si="47"/>
        <v>104.01869307338302</v>
      </c>
    </row>
    <row r="990" spans="2:13">
      <c r="B990" s="22">
        <f t="shared" si="48"/>
        <v>975</v>
      </c>
      <c r="C990" s="47" t="s">
        <v>102</v>
      </c>
      <c r="D990" s="43">
        <v>162005218</v>
      </c>
      <c r="E990" s="62" t="s">
        <v>12</v>
      </c>
      <c r="F990" s="43" t="s">
        <v>19</v>
      </c>
      <c r="G990" s="45">
        <v>1563.8</v>
      </c>
      <c r="H990" s="43">
        <v>3532</v>
      </c>
      <c r="I990" s="45">
        <v>3398.9321851453178</v>
      </c>
      <c r="J990" s="43">
        <v>3830</v>
      </c>
      <c r="K990" s="45">
        <v>3511.5052631578947</v>
      </c>
      <c r="L990" s="26">
        <f t="shared" si="46"/>
        <v>-298</v>
      </c>
      <c r="M990" s="26">
        <f t="shared" si="47"/>
        <v>-112.57307801257684</v>
      </c>
    </row>
    <row r="991" spans="2:13">
      <c r="B991" s="22">
        <f t="shared" si="48"/>
        <v>976</v>
      </c>
      <c r="C991" s="47" t="s">
        <v>102</v>
      </c>
      <c r="D991" s="43">
        <v>162005218</v>
      </c>
      <c r="E991" s="62" t="s">
        <v>12</v>
      </c>
      <c r="F991" s="43" t="s">
        <v>13</v>
      </c>
      <c r="G991" s="45">
        <v>2107.9</v>
      </c>
      <c r="H991" s="43">
        <v>3536</v>
      </c>
      <c r="I991" s="45">
        <v>3439.4934497816594</v>
      </c>
      <c r="J991" s="43">
        <v>3780</v>
      </c>
      <c r="K991" s="45">
        <v>3508.2875264270615</v>
      </c>
      <c r="L991" s="26">
        <f t="shared" si="46"/>
        <v>-244</v>
      </c>
      <c r="M991" s="26">
        <f t="shared" si="47"/>
        <v>-68.794076645402129</v>
      </c>
    </row>
    <row r="992" spans="2:13">
      <c r="B992" s="22">
        <f t="shared" si="48"/>
        <v>977</v>
      </c>
      <c r="C992" s="47" t="s">
        <v>102</v>
      </c>
      <c r="D992" s="43">
        <v>162005224</v>
      </c>
      <c r="E992" s="62" t="s">
        <v>12</v>
      </c>
      <c r="F992" s="43" t="s">
        <v>13</v>
      </c>
      <c r="G992" s="45">
        <v>3563.01</v>
      </c>
      <c r="H992" s="43">
        <v>3477</v>
      </c>
      <c r="I992" s="45">
        <v>3297.9270386266098</v>
      </c>
      <c r="J992" s="43">
        <v>4860</v>
      </c>
      <c r="K992" s="45">
        <v>4741.5837563451778</v>
      </c>
      <c r="L992" s="26">
        <f t="shared" si="46"/>
        <v>-1383</v>
      </c>
      <c r="M992" s="26">
        <f t="shared" si="47"/>
        <v>-1443.656717718568</v>
      </c>
    </row>
    <row r="993" spans="2:13">
      <c r="B993" s="22">
        <f t="shared" si="48"/>
        <v>978</v>
      </c>
      <c r="C993" s="47" t="s">
        <v>102</v>
      </c>
      <c r="D993" s="43">
        <v>162005226</v>
      </c>
      <c r="E993" s="62" t="s">
        <v>12</v>
      </c>
      <c r="F993" s="43" t="s">
        <v>13</v>
      </c>
      <c r="G993" s="45">
        <v>3531.11</v>
      </c>
      <c r="H993" s="43">
        <v>3868</v>
      </c>
      <c r="I993" s="45">
        <v>3669.0032154340838</v>
      </c>
      <c r="J993" s="43">
        <v>3530</v>
      </c>
      <c r="K993" s="45">
        <v>3293.9171974522292</v>
      </c>
      <c r="L993" s="26">
        <f t="shared" si="46"/>
        <v>338</v>
      </c>
      <c r="M993" s="26">
        <f t="shared" si="47"/>
        <v>375.08601798185464</v>
      </c>
    </row>
    <row r="994" spans="2:13">
      <c r="B994" s="22">
        <f t="shared" si="48"/>
        <v>979</v>
      </c>
      <c r="C994" s="47" t="s">
        <v>102</v>
      </c>
      <c r="D994" s="43">
        <v>162003283</v>
      </c>
      <c r="E994" s="41" t="s">
        <v>201</v>
      </c>
      <c r="F994" s="43" t="s">
        <v>36</v>
      </c>
      <c r="G994" s="45">
        <v>3559.51</v>
      </c>
      <c r="H994" s="43">
        <v>3515</v>
      </c>
      <c r="I994" s="45">
        <v>3257.8048780487807</v>
      </c>
      <c r="J994" s="43">
        <v>3410</v>
      </c>
      <c r="K994" s="45">
        <v>3220.3567681007348</v>
      </c>
      <c r="L994" s="26">
        <f t="shared" si="46"/>
        <v>105</v>
      </c>
      <c r="M994" s="26">
        <f t="shared" si="47"/>
        <v>37.44810994804584</v>
      </c>
    </row>
    <row r="995" spans="2:13">
      <c r="B995" s="22">
        <f t="shared" si="48"/>
        <v>980</v>
      </c>
      <c r="C995" s="47" t="s">
        <v>102</v>
      </c>
      <c r="D995" s="43">
        <v>162002043</v>
      </c>
      <c r="E995" s="41" t="s">
        <v>200</v>
      </c>
      <c r="F995" s="43" t="s">
        <v>186</v>
      </c>
      <c r="G995" s="45">
        <v>3633.91</v>
      </c>
      <c r="H995" s="43">
        <v>3757</v>
      </c>
      <c r="I995" s="45">
        <v>3535.2886266094424</v>
      </c>
      <c r="J995" s="43">
        <v>3390</v>
      </c>
      <c r="K995" s="45">
        <v>3132.802950474183</v>
      </c>
      <c r="L995" s="26">
        <f t="shared" si="46"/>
        <v>367</v>
      </c>
      <c r="M995" s="26">
        <f t="shared" si="47"/>
        <v>402.48567613525938</v>
      </c>
    </row>
    <row r="996" spans="2:13">
      <c r="B996" s="22">
        <f t="shared" si="48"/>
        <v>981</v>
      </c>
      <c r="C996" s="47" t="s">
        <v>102</v>
      </c>
      <c r="D996" s="43">
        <v>162005230</v>
      </c>
      <c r="E996" s="62" t="s">
        <v>12</v>
      </c>
      <c r="F996" s="43" t="s">
        <v>13</v>
      </c>
      <c r="G996" s="45">
        <v>3430.28</v>
      </c>
      <c r="H996" s="43">
        <v>3766</v>
      </c>
      <c r="I996" s="45">
        <v>3545.8831030818278</v>
      </c>
      <c r="J996" s="43">
        <v>3790</v>
      </c>
      <c r="K996" s="45">
        <v>3453.2851239669421</v>
      </c>
      <c r="L996" s="26">
        <f t="shared" si="46"/>
        <v>-24</v>
      </c>
      <c r="M996" s="26">
        <f t="shared" si="47"/>
        <v>92.597979114885675</v>
      </c>
    </row>
    <row r="997" spans="2:13">
      <c r="B997" s="22">
        <f t="shared" si="48"/>
        <v>982</v>
      </c>
      <c r="C997" s="47" t="s">
        <v>102</v>
      </c>
      <c r="D997" s="43">
        <v>162005232</v>
      </c>
      <c r="E997" s="62" t="s">
        <v>12</v>
      </c>
      <c r="F997" s="43" t="s">
        <v>13</v>
      </c>
      <c r="G997" s="45">
        <v>3309.32</v>
      </c>
      <c r="H997" s="43">
        <v>3914</v>
      </c>
      <c r="I997" s="45">
        <v>3686.7354838709675</v>
      </c>
      <c r="J997" s="43">
        <v>4240</v>
      </c>
      <c r="K997" s="45">
        <v>3964.8510638297871</v>
      </c>
      <c r="L997" s="26">
        <f t="shared" si="46"/>
        <v>-326</v>
      </c>
      <c r="M997" s="26">
        <f t="shared" si="47"/>
        <v>-278.11557995881958</v>
      </c>
    </row>
    <row r="998" spans="2:13">
      <c r="B998" s="22">
        <f t="shared" si="48"/>
        <v>983</v>
      </c>
      <c r="C998" s="47" t="s">
        <v>102</v>
      </c>
      <c r="D998" s="43">
        <v>162005231</v>
      </c>
      <c r="E998" s="62" t="s">
        <v>12</v>
      </c>
      <c r="F998" s="43" t="s">
        <v>13</v>
      </c>
      <c r="G998" s="45">
        <v>3529.12</v>
      </c>
      <c r="H998" s="43">
        <v>3700</v>
      </c>
      <c r="I998" s="45">
        <v>3348.9339019189765</v>
      </c>
      <c r="J998" s="43">
        <v>3750</v>
      </c>
      <c r="K998" s="45">
        <v>3451.7497348886532</v>
      </c>
      <c r="L998" s="26">
        <f t="shared" si="46"/>
        <v>-50</v>
      </c>
      <c r="M998" s="26">
        <f t="shared" si="47"/>
        <v>-102.81583296967665</v>
      </c>
    </row>
    <row r="999" spans="2:13">
      <c r="B999" s="22">
        <f t="shared" si="48"/>
        <v>984</v>
      </c>
      <c r="C999" s="47" t="s">
        <v>102</v>
      </c>
      <c r="D999" s="43">
        <v>162005227</v>
      </c>
      <c r="E999" s="62" t="s">
        <v>12</v>
      </c>
      <c r="F999" s="43" t="s">
        <v>13</v>
      </c>
      <c r="G999" s="45">
        <v>3881.6</v>
      </c>
      <c r="H999" s="43">
        <v>3458</v>
      </c>
      <c r="I999" s="45">
        <v>3291.9274279615797</v>
      </c>
      <c r="J999" s="43">
        <v>3480</v>
      </c>
      <c r="K999" s="45">
        <v>3305.8146964856228</v>
      </c>
      <c r="L999" s="26">
        <f t="shared" si="46"/>
        <v>-22</v>
      </c>
      <c r="M999" s="26">
        <f t="shared" si="47"/>
        <v>-13.887268524043066</v>
      </c>
    </row>
    <row r="1000" spans="2:13">
      <c r="B1000" s="22">
        <f t="shared" si="48"/>
        <v>985</v>
      </c>
      <c r="C1000" s="47" t="s">
        <v>102</v>
      </c>
      <c r="D1000" s="43">
        <v>162003284</v>
      </c>
      <c r="E1000" s="41" t="s">
        <v>201</v>
      </c>
      <c r="F1000" s="43" t="s">
        <v>36</v>
      </c>
      <c r="G1000" s="45">
        <v>3670.51</v>
      </c>
      <c r="H1000" s="43">
        <v>4166</v>
      </c>
      <c r="I1000" s="45">
        <v>3938.0321888412013</v>
      </c>
      <c r="J1000" s="43">
        <v>3550</v>
      </c>
      <c r="K1000" s="45">
        <v>3342.7282377919319</v>
      </c>
      <c r="L1000" s="26">
        <f t="shared" si="46"/>
        <v>616</v>
      </c>
      <c r="M1000" s="26">
        <f t="shared" si="47"/>
        <v>595.30395104926947</v>
      </c>
    </row>
    <row r="1001" spans="2:13">
      <c r="B1001" s="22">
        <f t="shared" si="48"/>
        <v>986</v>
      </c>
      <c r="C1001" s="47" t="s">
        <v>102</v>
      </c>
      <c r="D1001" s="43">
        <v>162005228</v>
      </c>
      <c r="E1001" s="62" t="s">
        <v>12</v>
      </c>
      <c r="F1001" s="43" t="s">
        <v>19</v>
      </c>
      <c r="G1001" s="45">
        <v>1527.74</v>
      </c>
      <c r="H1001" s="43">
        <v>3818</v>
      </c>
      <c r="I1001" s="45">
        <v>3624.6314655172414</v>
      </c>
      <c r="J1001" s="43">
        <v>3750</v>
      </c>
      <c r="K1001" s="45">
        <v>3435.8638743455499</v>
      </c>
      <c r="L1001" s="26">
        <f t="shared" si="46"/>
        <v>68</v>
      </c>
      <c r="M1001" s="26">
        <f t="shared" si="47"/>
        <v>188.76759117169149</v>
      </c>
    </row>
    <row r="1002" spans="2:13">
      <c r="B1002" s="22">
        <f t="shared" si="48"/>
        <v>987</v>
      </c>
      <c r="C1002" s="47" t="s">
        <v>102</v>
      </c>
      <c r="D1002" s="43">
        <v>162005228</v>
      </c>
      <c r="E1002" s="62" t="s">
        <v>12</v>
      </c>
      <c r="F1002" s="43" t="s">
        <v>13</v>
      </c>
      <c r="G1002" s="45">
        <v>1940.17</v>
      </c>
      <c r="H1002" s="43">
        <v>3572</v>
      </c>
      <c r="I1002" s="45">
        <v>3234.1594048884172</v>
      </c>
      <c r="J1002" s="43">
        <v>3860</v>
      </c>
      <c r="K1002" s="45">
        <v>3620.0428724544481</v>
      </c>
      <c r="L1002" s="26">
        <f t="shared" si="46"/>
        <v>-288</v>
      </c>
      <c r="M1002" s="26">
        <f t="shared" si="47"/>
        <v>-385.88346756603096</v>
      </c>
    </row>
    <row r="1003" spans="2:13">
      <c r="B1003" s="22">
        <f t="shared" si="48"/>
        <v>988</v>
      </c>
      <c r="C1003" s="47" t="s">
        <v>102</v>
      </c>
      <c r="D1003" s="43">
        <v>162005235</v>
      </c>
      <c r="E1003" s="62" t="s">
        <v>12</v>
      </c>
      <c r="F1003" s="43" t="s">
        <v>13</v>
      </c>
      <c r="G1003" s="45">
        <v>3816</v>
      </c>
      <c r="H1003" s="43">
        <v>3937</v>
      </c>
      <c r="I1003" s="45">
        <v>3738.6730975348337</v>
      </c>
      <c r="J1003" s="43">
        <v>4640</v>
      </c>
      <c r="K1003" s="45">
        <v>4215.8868335146899</v>
      </c>
      <c r="L1003" s="26">
        <f t="shared" si="46"/>
        <v>-703</v>
      </c>
      <c r="M1003" s="26">
        <f t="shared" si="47"/>
        <v>-477.21373597985621</v>
      </c>
    </row>
    <row r="1004" spans="2:13">
      <c r="B1004" s="22">
        <f t="shared" si="48"/>
        <v>989</v>
      </c>
      <c r="C1004" s="47" t="s">
        <v>102</v>
      </c>
      <c r="D1004" s="43">
        <v>162005236</v>
      </c>
      <c r="E1004" s="62" t="s">
        <v>12</v>
      </c>
      <c r="F1004" s="43" t="s">
        <v>19</v>
      </c>
      <c r="G1004" s="45">
        <v>1216.06</v>
      </c>
      <c r="H1004" s="43">
        <v>3481</v>
      </c>
      <c r="I1004" s="45">
        <v>3301.7210300429188</v>
      </c>
      <c r="J1004" s="43">
        <v>3240</v>
      </c>
      <c r="K1004" s="45">
        <v>3010.0208768267225</v>
      </c>
      <c r="L1004" s="26">
        <f t="shared" si="46"/>
        <v>241</v>
      </c>
      <c r="M1004" s="26">
        <f t="shared" si="47"/>
        <v>291.70015321619621</v>
      </c>
    </row>
    <row r="1005" spans="2:13">
      <c r="B1005" s="22">
        <f t="shared" si="48"/>
        <v>990</v>
      </c>
      <c r="C1005" s="47" t="s">
        <v>102</v>
      </c>
      <c r="D1005" s="43">
        <v>162005236</v>
      </c>
      <c r="E1005" s="62" t="s">
        <v>12</v>
      </c>
      <c r="F1005" s="43" t="s">
        <v>13</v>
      </c>
      <c r="G1005" s="45">
        <v>2388.9499999999998</v>
      </c>
      <c r="H1005" s="43">
        <v>3753</v>
      </c>
      <c r="I1005" s="45">
        <v>3470.8195488721803</v>
      </c>
      <c r="J1005" s="43">
        <v>2800</v>
      </c>
      <c r="K1005" s="45">
        <v>2621.5256008359452</v>
      </c>
      <c r="L1005" s="26">
        <f t="shared" si="46"/>
        <v>953</v>
      </c>
      <c r="M1005" s="26">
        <f t="shared" si="47"/>
        <v>849.29394803623518</v>
      </c>
    </row>
    <row r="1006" spans="2:13">
      <c r="B1006" s="22">
        <f t="shared" si="48"/>
        <v>991</v>
      </c>
      <c r="C1006" s="47" t="s">
        <v>102</v>
      </c>
      <c r="D1006" s="43">
        <v>162005239</v>
      </c>
      <c r="E1006" s="62" t="s">
        <v>12</v>
      </c>
      <c r="F1006" s="43" t="s">
        <v>13</v>
      </c>
      <c r="G1006" s="45">
        <v>3374.93</v>
      </c>
      <c r="H1006" s="43">
        <v>3316</v>
      </c>
      <c r="I1006" s="45">
        <v>3100.3539445628999</v>
      </c>
      <c r="J1006" s="43">
        <v>3720</v>
      </c>
      <c r="K1006" s="45">
        <v>3524.4206008583692</v>
      </c>
      <c r="L1006" s="26">
        <f t="shared" si="46"/>
        <v>-404</v>
      </c>
      <c r="M1006" s="26">
        <f t="shared" si="47"/>
        <v>-424.06665629546933</v>
      </c>
    </row>
    <row r="1007" spans="2:13">
      <c r="B1007" s="22">
        <f t="shared" si="48"/>
        <v>992</v>
      </c>
      <c r="C1007" s="47" t="s">
        <v>102</v>
      </c>
      <c r="D1007" s="43">
        <v>162005242</v>
      </c>
      <c r="E1007" s="62" t="s">
        <v>12</v>
      </c>
      <c r="F1007" s="43" t="s">
        <v>13</v>
      </c>
      <c r="G1007" s="45">
        <v>3456.01</v>
      </c>
      <c r="H1007" s="43">
        <v>3799</v>
      </c>
      <c r="I1007" s="45">
        <v>3574.8100858369098</v>
      </c>
      <c r="J1007" s="43">
        <v>3620</v>
      </c>
      <c r="K1007" s="45">
        <v>3358.127659574468</v>
      </c>
      <c r="L1007" s="26">
        <f t="shared" si="46"/>
        <v>179</v>
      </c>
      <c r="M1007" s="26">
        <f t="shared" si="47"/>
        <v>216.68242626244182</v>
      </c>
    </row>
    <row r="1008" spans="2:13">
      <c r="B1008" s="22">
        <f t="shared" si="48"/>
        <v>993</v>
      </c>
      <c r="C1008" s="47" t="s">
        <v>102</v>
      </c>
      <c r="D1008" s="43">
        <v>162000237</v>
      </c>
      <c r="E1008" s="62" t="s">
        <v>202</v>
      </c>
      <c r="F1008" s="43" t="s">
        <v>13</v>
      </c>
      <c r="G1008" s="45">
        <v>3892.58</v>
      </c>
      <c r="H1008" s="43">
        <v>5562</v>
      </c>
      <c r="I1008" s="45">
        <v>5291.7813765182191</v>
      </c>
      <c r="J1008" s="43">
        <v>4350</v>
      </c>
      <c r="K1008" s="45">
        <v>4209.090909090909</v>
      </c>
      <c r="L1008" s="26">
        <f t="shared" si="46"/>
        <v>1212</v>
      </c>
      <c r="M1008" s="26">
        <f t="shared" si="47"/>
        <v>1082.6904674273101</v>
      </c>
    </row>
    <row r="1009" spans="2:13">
      <c r="B1009" s="22">
        <f t="shared" si="48"/>
        <v>994</v>
      </c>
      <c r="C1009" s="47" t="s">
        <v>102</v>
      </c>
      <c r="D1009" s="43">
        <v>162005244</v>
      </c>
      <c r="E1009" s="62" t="s">
        <v>12</v>
      </c>
      <c r="F1009" s="43" t="s">
        <v>13</v>
      </c>
      <c r="G1009" s="45">
        <v>3792.8</v>
      </c>
      <c r="H1009" s="43">
        <v>3823</v>
      </c>
      <c r="I1009" s="45">
        <v>3545.2606837606836</v>
      </c>
      <c r="J1009" s="43">
        <v>3660</v>
      </c>
      <c r="K1009" s="45">
        <v>3549.2066805845511</v>
      </c>
      <c r="L1009" s="26">
        <f t="shared" si="46"/>
        <v>163</v>
      </c>
      <c r="M1009" s="26">
        <f t="shared" si="47"/>
        <v>-3.9459968238675174</v>
      </c>
    </row>
    <row r="1010" spans="2:13">
      <c r="B1010" s="22">
        <f t="shared" si="48"/>
        <v>995</v>
      </c>
      <c r="C1010" s="47" t="s">
        <v>102</v>
      </c>
      <c r="D1010" s="43">
        <v>162005234</v>
      </c>
      <c r="E1010" s="62" t="s">
        <v>12</v>
      </c>
      <c r="F1010" s="43" t="s">
        <v>13</v>
      </c>
      <c r="G1010" s="45">
        <v>3360.42</v>
      </c>
      <c r="H1010" s="43">
        <v>4035</v>
      </c>
      <c r="I1010" s="45">
        <v>3793.0728051391861</v>
      </c>
      <c r="J1010" s="43">
        <v>3940</v>
      </c>
      <c r="K1010" s="45">
        <v>3576.8274383708467</v>
      </c>
      <c r="L1010" s="26">
        <f t="shared" si="46"/>
        <v>95</v>
      </c>
      <c r="M1010" s="26">
        <f t="shared" si="47"/>
        <v>216.24536676833941</v>
      </c>
    </row>
    <row r="1011" spans="2:13">
      <c r="B1011" s="22">
        <f t="shared" si="48"/>
        <v>996</v>
      </c>
      <c r="C1011" s="47" t="s">
        <v>102</v>
      </c>
      <c r="D1011" s="43">
        <v>162002106</v>
      </c>
      <c r="E1011" s="62" t="s">
        <v>192</v>
      </c>
      <c r="F1011" s="43" t="s">
        <v>16</v>
      </c>
      <c r="G1011" s="45">
        <v>1970.1</v>
      </c>
      <c r="H1011" s="43">
        <v>3162</v>
      </c>
      <c r="I1011" s="45">
        <v>3132.4161358811043</v>
      </c>
      <c r="J1011" s="43">
        <v>3870</v>
      </c>
      <c r="K1011" s="45">
        <v>3489.6153846153848</v>
      </c>
      <c r="L1011" s="26">
        <f t="shared" si="46"/>
        <v>-708</v>
      </c>
      <c r="M1011" s="26">
        <f t="shared" si="47"/>
        <v>-357.19924873428045</v>
      </c>
    </row>
    <row r="1012" spans="2:13">
      <c r="B1012" s="22">
        <f t="shared" si="48"/>
        <v>997</v>
      </c>
      <c r="C1012" s="47" t="s">
        <v>102</v>
      </c>
      <c r="D1012" s="43">
        <v>162002106</v>
      </c>
      <c r="E1012" s="62" t="s">
        <v>192</v>
      </c>
      <c r="F1012" s="43" t="s">
        <v>19</v>
      </c>
      <c r="G1012" s="45">
        <v>1813.6</v>
      </c>
      <c r="H1012" s="43">
        <v>3308</v>
      </c>
      <c r="I1012" s="45">
        <v>3037.9342523860018</v>
      </c>
      <c r="J1012" s="43">
        <v>3910</v>
      </c>
      <c r="K1012" s="45">
        <v>3643.503727369542</v>
      </c>
      <c r="L1012" s="26">
        <f t="shared" si="46"/>
        <v>-602</v>
      </c>
      <c r="M1012" s="26">
        <f t="shared" si="47"/>
        <v>-605.5694749835402</v>
      </c>
    </row>
    <row r="1013" spans="2:13">
      <c r="B1013" s="22">
        <f t="shared" si="48"/>
        <v>998</v>
      </c>
      <c r="C1013" s="47" t="s">
        <v>102</v>
      </c>
      <c r="D1013" s="43">
        <v>162005243</v>
      </c>
      <c r="E1013" s="62" t="s">
        <v>12</v>
      </c>
      <c r="F1013" s="43" t="s">
        <v>19</v>
      </c>
      <c r="G1013" s="45">
        <v>1604.25</v>
      </c>
      <c r="H1013" s="43">
        <v>3290</v>
      </c>
      <c r="I1013" s="45">
        <v>3094.4161358811039</v>
      </c>
      <c r="J1013" s="43">
        <v>3800</v>
      </c>
      <c r="K1013" s="45">
        <v>3421.627408993576</v>
      </c>
      <c r="L1013" s="26">
        <f t="shared" si="46"/>
        <v>-510</v>
      </c>
      <c r="M1013" s="26">
        <f t="shared" si="47"/>
        <v>-327.2112731124721</v>
      </c>
    </row>
    <row r="1014" spans="2:13">
      <c r="B1014" s="22">
        <f t="shared" si="48"/>
        <v>999</v>
      </c>
      <c r="C1014" s="47" t="s">
        <v>102</v>
      </c>
      <c r="D1014" s="43">
        <v>162005243</v>
      </c>
      <c r="E1014" s="62" t="s">
        <v>12</v>
      </c>
      <c r="F1014" s="43" t="s">
        <v>13</v>
      </c>
      <c r="G1014" s="45">
        <v>2165.87</v>
      </c>
      <c r="H1014" s="43">
        <v>3866</v>
      </c>
      <c r="I1014" s="45">
        <v>3653.5366379310349</v>
      </c>
      <c r="J1014" s="43">
        <v>3700</v>
      </c>
      <c r="K1014" s="45">
        <v>3418.1330472103004</v>
      </c>
      <c r="L1014" s="26">
        <f t="shared" si="46"/>
        <v>166</v>
      </c>
      <c r="M1014" s="26">
        <f t="shared" si="47"/>
        <v>235.40359072073443</v>
      </c>
    </row>
    <row r="1015" spans="2:13">
      <c r="B1015" s="22">
        <f t="shared" si="48"/>
        <v>1000</v>
      </c>
      <c r="C1015" s="47" t="s">
        <v>102</v>
      </c>
      <c r="D1015" s="43">
        <v>162005246</v>
      </c>
      <c r="E1015" s="62" t="s">
        <v>12</v>
      </c>
      <c r="F1015" s="43" t="s">
        <v>13</v>
      </c>
      <c r="G1015" s="45">
        <v>3674.32</v>
      </c>
      <c r="H1015" s="43">
        <v>3670</v>
      </c>
      <c r="I1015" s="45">
        <v>3473.5331905781582</v>
      </c>
      <c r="J1015" s="43">
        <v>3800</v>
      </c>
      <c r="K1015" s="45">
        <v>3469.5652173913045</v>
      </c>
      <c r="L1015" s="26">
        <f t="shared" si="46"/>
        <v>-130</v>
      </c>
      <c r="M1015" s="26">
        <f t="shared" si="47"/>
        <v>3.9679731868536692</v>
      </c>
    </row>
    <row r="1016" spans="2:13">
      <c r="B1016" s="22">
        <f t="shared" si="48"/>
        <v>1001</v>
      </c>
      <c r="C1016" s="47" t="s">
        <v>102</v>
      </c>
      <c r="D1016" s="43">
        <v>162002105</v>
      </c>
      <c r="E1016" s="62" t="s">
        <v>40</v>
      </c>
      <c r="F1016" s="43" t="s">
        <v>16</v>
      </c>
      <c r="G1016" s="45">
        <v>2575.19</v>
      </c>
      <c r="H1016" s="43">
        <v>2719</v>
      </c>
      <c r="I1016" s="45">
        <v>2500.1331269349844</v>
      </c>
      <c r="J1016" s="43">
        <v>3770</v>
      </c>
      <c r="K1016" s="45">
        <v>3505.5078534031413</v>
      </c>
      <c r="L1016" s="26">
        <f t="shared" si="46"/>
        <v>-1051</v>
      </c>
      <c r="M1016" s="26">
        <f t="shared" si="47"/>
        <v>-1005.374726468157</v>
      </c>
    </row>
    <row r="1017" spans="2:13">
      <c r="B1017" s="22">
        <f t="shared" si="48"/>
        <v>1002</v>
      </c>
      <c r="C1017" s="47" t="s">
        <v>102</v>
      </c>
      <c r="D1017" s="43">
        <v>162002105</v>
      </c>
      <c r="E1017" s="62" t="s">
        <v>40</v>
      </c>
      <c r="F1017" s="43" t="s">
        <v>23</v>
      </c>
      <c r="G1017" s="45">
        <v>1343.95</v>
      </c>
      <c r="H1017" s="43">
        <v>2901</v>
      </c>
      <c r="I1017" s="45">
        <v>2719.4984358706988</v>
      </c>
      <c r="J1017" s="43">
        <v>3850</v>
      </c>
      <c r="K1017" s="45">
        <v>3618.2682154171066</v>
      </c>
      <c r="L1017" s="26">
        <f t="shared" si="46"/>
        <v>-949</v>
      </c>
      <c r="M1017" s="26">
        <f t="shared" si="47"/>
        <v>-898.76977954640779</v>
      </c>
    </row>
    <row r="1018" spans="2:13">
      <c r="B1018" s="22">
        <f t="shared" si="48"/>
        <v>1003</v>
      </c>
      <c r="C1018" s="47" t="s">
        <v>102</v>
      </c>
      <c r="D1018" s="43">
        <v>162005251</v>
      </c>
      <c r="E1018" s="62" t="s">
        <v>12</v>
      </c>
      <c r="F1018" s="43" t="s">
        <v>13</v>
      </c>
      <c r="G1018" s="45">
        <v>2006.28</v>
      </c>
      <c r="H1018" s="43">
        <v>4147</v>
      </c>
      <c r="I1018" s="45">
        <v>3870.5333333333333</v>
      </c>
      <c r="J1018" s="43">
        <v>4220</v>
      </c>
      <c r="K1018" s="45">
        <v>3868.7086446104586</v>
      </c>
      <c r="L1018" s="26">
        <f t="shared" si="46"/>
        <v>-73</v>
      </c>
      <c r="M1018" s="26">
        <f t="shared" si="47"/>
        <v>1.8246887228747255</v>
      </c>
    </row>
    <row r="1019" spans="2:13">
      <c r="B1019" s="22">
        <f t="shared" si="48"/>
        <v>1004</v>
      </c>
      <c r="C1019" s="47" t="s">
        <v>102</v>
      </c>
      <c r="D1019" s="43">
        <v>162005251</v>
      </c>
      <c r="E1019" s="62" t="s">
        <v>12</v>
      </c>
      <c r="F1019" s="43" t="s">
        <v>19</v>
      </c>
      <c r="G1019" s="45">
        <v>1692.03</v>
      </c>
      <c r="H1019" s="43">
        <v>3990</v>
      </c>
      <c r="I1019" s="45">
        <v>3707.7491961414794</v>
      </c>
      <c r="J1019" s="43">
        <v>4160</v>
      </c>
      <c r="K1019" s="45">
        <v>3826.3101604278077</v>
      </c>
      <c r="L1019" s="26">
        <f t="shared" si="46"/>
        <v>-170</v>
      </c>
      <c r="M1019" s="26">
        <f t="shared" si="47"/>
        <v>-118.56096428632827</v>
      </c>
    </row>
    <row r="1020" spans="2:13">
      <c r="B1020" s="22">
        <f t="shared" si="48"/>
        <v>1005</v>
      </c>
      <c r="C1020" s="47" t="s">
        <v>102</v>
      </c>
      <c r="D1020" s="43">
        <v>162005248</v>
      </c>
      <c r="E1020" s="62" t="s">
        <v>12</v>
      </c>
      <c r="F1020" s="43" t="s">
        <v>19</v>
      </c>
      <c r="G1020" s="45">
        <v>2480.1999999999998</v>
      </c>
      <c r="H1020" s="43">
        <v>3854</v>
      </c>
      <c r="I1020" s="45">
        <v>3701.8143009605124</v>
      </c>
      <c r="J1020" s="43">
        <v>4060</v>
      </c>
      <c r="K1020" s="45">
        <v>3877.6256684491977</v>
      </c>
      <c r="L1020" s="26">
        <f t="shared" si="46"/>
        <v>-206</v>
      </c>
      <c r="M1020" s="26">
        <f t="shared" si="47"/>
        <v>-175.81136748868539</v>
      </c>
    </row>
    <row r="1021" spans="2:13">
      <c r="B1021" s="22">
        <f t="shared" si="48"/>
        <v>1006</v>
      </c>
      <c r="C1021" s="47" t="s">
        <v>102</v>
      </c>
      <c r="D1021" s="43">
        <v>162005248</v>
      </c>
      <c r="E1021" s="62" t="s">
        <v>12</v>
      </c>
      <c r="F1021" s="43" t="s">
        <v>13</v>
      </c>
      <c r="G1021" s="45">
        <v>939.95</v>
      </c>
      <c r="H1021" s="43">
        <v>4000</v>
      </c>
      <c r="I1021" s="45">
        <v>3790.1498929336185</v>
      </c>
      <c r="J1021" s="43">
        <v>4110</v>
      </c>
      <c r="K1021" s="45">
        <v>3899.680170575693</v>
      </c>
      <c r="L1021" s="26">
        <f t="shared" si="46"/>
        <v>-110</v>
      </c>
      <c r="M1021" s="26">
        <f t="shared" si="47"/>
        <v>-109.53027764207445</v>
      </c>
    </row>
    <row r="1022" spans="2:13">
      <c r="B1022" s="22">
        <f t="shared" si="48"/>
        <v>1007</v>
      </c>
      <c r="C1022" s="47" t="s">
        <v>102</v>
      </c>
      <c r="D1022" s="43">
        <v>162005247</v>
      </c>
      <c r="E1022" s="62" t="s">
        <v>12</v>
      </c>
      <c r="F1022" s="43" t="s">
        <v>13</v>
      </c>
      <c r="G1022" s="45">
        <v>3669.92</v>
      </c>
      <c r="H1022" s="43">
        <v>4127</v>
      </c>
      <c r="I1022" s="45">
        <v>3948.148429035753</v>
      </c>
      <c r="J1022" s="43">
        <v>4980</v>
      </c>
      <c r="K1022" s="45">
        <v>4559.0103092783502</v>
      </c>
      <c r="L1022" s="26">
        <f t="shared" si="46"/>
        <v>-853</v>
      </c>
      <c r="M1022" s="26">
        <f t="shared" si="47"/>
        <v>-610.86188024259718</v>
      </c>
    </row>
    <row r="1023" spans="2:13">
      <c r="B1023" s="22">
        <f t="shared" si="48"/>
        <v>1008</v>
      </c>
      <c r="C1023" s="47" t="s">
        <v>102</v>
      </c>
      <c r="D1023" s="43">
        <v>162005252</v>
      </c>
      <c r="E1023" s="62" t="s">
        <v>12</v>
      </c>
      <c r="F1023" s="43" t="s">
        <v>13</v>
      </c>
      <c r="G1023" s="45">
        <v>3752.91</v>
      </c>
      <c r="H1023" s="43">
        <v>3833</v>
      </c>
      <c r="I1023" s="45">
        <v>3619.3708467309752</v>
      </c>
      <c r="J1023" s="43">
        <v>4980</v>
      </c>
      <c r="K1023" s="45">
        <v>4793.6382536382534</v>
      </c>
      <c r="L1023" s="26">
        <f t="shared" si="46"/>
        <v>-1147</v>
      </c>
      <c r="M1023" s="26">
        <f t="shared" si="47"/>
        <v>-1174.2674069072782</v>
      </c>
    </row>
    <row r="1024" spans="2:13">
      <c r="B1024" s="22">
        <f t="shared" si="48"/>
        <v>1009</v>
      </c>
      <c r="C1024" s="47" t="s">
        <v>102</v>
      </c>
      <c r="D1024" s="43">
        <v>162000239</v>
      </c>
      <c r="E1024" s="62" t="s">
        <v>202</v>
      </c>
      <c r="F1024" s="43" t="s">
        <v>13</v>
      </c>
      <c r="G1024" s="45">
        <v>3895.83</v>
      </c>
      <c r="H1024" s="43">
        <v>5350</v>
      </c>
      <c r="I1024" s="45">
        <v>5044.5973496432216</v>
      </c>
      <c r="J1024" s="43">
        <v>5410</v>
      </c>
      <c r="K1024" s="45">
        <v>5096.2970498474051</v>
      </c>
      <c r="L1024" s="26">
        <f t="shared" si="46"/>
        <v>-60</v>
      </c>
      <c r="M1024" s="26">
        <f t="shared" si="47"/>
        <v>-51.6997002041835</v>
      </c>
    </row>
    <row r="1025" spans="2:13">
      <c r="B1025" s="22">
        <f t="shared" si="48"/>
        <v>1010</v>
      </c>
      <c r="C1025" s="47" t="s">
        <v>102</v>
      </c>
      <c r="D1025" s="43">
        <v>162005254</v>
      </c>
      <c r="E1025" s="62" t="s">
        <v>12</v>
      </c>
      <c r="F1025" s="43" t="s">
        <v>13</v>
      </c>
      <c r="G1025" s="45">
        <v>3440.53</v>
      </c>
      <c r="H1025" s="43">
        <v>3572</v>
      </c>
      <c r="I1025" s="45">
        <v>3406.1295896328293</v>
      </c>
      <c r="J1025" s="43">
        <v>4070</v>
      </c>
      <c r="K1025" s="45">
        <v>3763.1518324607332</v>
      </c>
      <c r="L1025" s="26">
        <f t="shared" si="46"/>
        <v>-498</v>
      </c>
      <c r="M1025" s="26">
        <f t="shared" si="47"/>
        <v>-357.02224282790394</v>
      </c>
    </row>
    <row r="1026" spans="2:13">
      <c r="B1026" s="22">
        <f t="shared" si="48"/>
        <v>1011</v>
      </c>
      <c r="C1026" s="47" t="s">
        <v>102</v>
      </c>
      <c r="D1026" s="43">
        <v>162005237</v>
      </c>
      <c r="E1026" s="62" t="s">
        <v>12</v>
      </c>
      <c r="F1026" s="43" t="s">
        <v>13</v>
      </c>
      <c r="G1026" s="45">
        <v>3584.82</v>
      </c>
      <c r="H1026" s="43">
        <v>3856</v>
      </c>
      <c r="I1026" s="45">
        <v>3620.1716738197424</v>
      </c>
      <c r="J1026" s="43">
        <v>4160</v>
      </c>
      <c r="K1026" s="45">
        <v>4036.7407407407409</v>
      </c>
      <c r="L1026" s="26">
        <f t="shared" si="46"/>
        <v>-304</v>
      </c>
      <c r="M1026" s="26">
        <f t="shared" si="47"/>
        <v>-416.56906692099847</v>
      </c>
    </row>
    <row r="1027" spans="2:13">
      <c r="B1027" s="22">
        <f t="shared" si="48"/>
        <v>1012</v>
      </c>
      <c r="C1027" s="47" t="s">
        <v>102</v>
      </c>
      <c r="D1027" s="43">
        <v>162005260</v>
      </c>
      <c r="E1027" s="62" t="s">
        <v>12</v>
      </c>
      <c r="F1027" s="43" t="s">
        <v>13</v>
      </c>
      <c r="G1027" s="45">
        <v>3498.93</v>
      </c>
      <c r="H1027" s="43">
        <v>4172</v>
      </c>
      <c r="I1027" s="45">
        <v>3913.5173913043477</v>
      </c>
      <c r="J1027" s="43">
        <v>3840</v>
      </c>
      <c r="K1027" s="45">
        <v>3542.1383647798739</v>
      </c>
      <c r="L1027" s="26">
        <f t="shared" si="46"/>
        <v>332</v>
      </c>
      <c r="M1027" s="26">
        <f t="shared" si="47"/>
        <v>371.37902652447383</v>
      </c>
    </row>
    <row r="1028" spans="2:13">
      <c r="B1028" s="22">
        <f t="shared" si="48"/>
        <v>1013</v>
      </c>
      <c r="C1028" s="47" t="s">
        <v>102</v>
      </c>
      <c r="D1028" s="43">
        <v>162005261</v>
      </c>
      <c r="E1028" s="62" t="s">
        <v>12</v>
      </c>
      <c r="F1028" s="43" t="s">
        <v>13</v>
      </c>
      <c r="G1028" s="45">
        <v>3463.25</v>
      </c>
      <c r="H1028" s="43">
        <v>3921</v>
      </c>
      <c r="I1028" s="45">
        <v>3712.6171366594358</v>
      </c>
      <c r="J1028" s="43">
        <v>3970</v>
      </c>
      <c r="K1028" s="45">
        <v>3701.7001055966207</v>
      </c>
      <c r="L1028" s="26">
        <f t="shared" si="46"/>
        <v>-49</v>
      </c>
      <c r="M1028" s="26">
        <f t="shared" si="47"/>
        <v>10.917031062815113</v>
      </c>
    </row>
    <row r="1029" spans="2:13">
      <c r="B1029" s="22">
        <f t="shared" si="48"/>
        <v>1014</v>
      </c>
      <c r="C1029" s="47" t="s">
        <v>102</v>
      </c>
      <c r="D1029" s="43">
        <v>162005259</v>
      </c>
      <c r="E1029" s="62" t="s">
        <v>12</v>
      </c>
      <c r="F1029" s="43" t="s">
        <v>19</v>
      </c>
      <c r="G1029" s="45">
        <v>1802.1</v>
      </c>
      <c r="H1029" s="43">
        <v>3878</v>
      </c>
      <c r="I1029" s="45">
        <v>3685.564185544768</v>
      </c>
      <c r="J1029" s="43">
        <v>3670</v>
      </c>
      <c r="K1029" s="45">
        <v>3418.3649789029537</v>
      </c>
      <c r="L1029" s="26">
        <f t="shared" si="46"/>
        <v>208</v>
      </c>
      <c r="M1029" s="26">
        <f t="shared" si="47"/>
        <v>267.19920664181427</v>
      </c>
    </row>
    <row r="1030" spans="2:13">
      <c r="B1030" s="22">
        <f t="shared" si="48"/>
        <v>1015</v>
      </c>
      <c r="C1030" s="47" t="s">
        <v>102</v>
      </c>
      <c r="D1030" s="43">
        <v>162005259</v>
      </c>
      <c r="E1030" s="62" t="s">
        <v>12</v>
      </c>
      <c r="F1030" s="43" t="s">
        <v>13</v>
      </c>
      <c r="G1030" s="45">
        <v>2222</v>
      </c>
      <c r="H1030" s="43">
        <v>3890</v>
      </c>
      <c r="I1030" s="45">
        <v>3704.9621621621623</v>
      </c>
      <c r="J1030" s="43">
        <v>3620</v>
      </c>
      <c r="K1030" s="45">
        <v>3393.9894179894181</v>
      </c>
      <c r="L1030" s="26">
        <f t="shared" si="46"/>
        <v>270</v>
      </c>
      <c r="M1030" s="26">
        <f t="shared" si="47"/>
        <v>310.97274417274411</v>
      </c>
    </row>
    <row r="1031" spans="2:13">
      <c r="B1031" s="22">
        <f t="shared" si="48"/>
        <v>1016</v>
      </c>
      <c r="C1031" s="47" t="s">
        <v>102</v>
      </c>
      <c r="D1031" s="43">
        <v>162005262</v>
      </c>
      <c r="E1031" s="62" t="s">
        <v>12</v>
      </c>
      <c r="F1031" s="43" t="s">
        <v>13</v>
      </c>
      <c r="G1031" s="45">
        <v>3630.42</v>
      </c>
      <c r="H1031" s="43">
        <v>4099</v>
      </c>
      <c r="I1031" s="45">
        <v>3877.9104638619201</v>
      </c>
      <c r="J1031" s="43">
        <v>3680</v>
      </c>
      <c r="K1031" s="45">
        <v>3477.7167019027488</v>
      </c>
      <c r="L1031" s="26">
        <f t="shared" si="46"/>
        <v>419</v>
      </c>
      <c r="M1031" s="26">
        <f t="shared" si="47"/>
        <v>400.1937619591713</v>
      </c>
    </row>
    <row r="1032" spans="2:13">
      <c r="B1032" s="22">
        <f t="shared" si="48"/>
        <v>1017</v>
      </c>
      <c r="C1032" s="47" t="s">
        <v>102</v>
      </c>
      <c r="D1032" s="43">
        <v>162000305</v>
      </c>
      <c r="E1032" s="62" t="s">
        <v>203</v>
      </c>
      <c r="F1032" s="43" t="s">
        <v>14</v>
      </c>
      <c r="G1032" s="45">
        <v>4074.06</v>
      </c>
      <c r="H1032" s="43">
        <v>4689</v>
      </c>
      <c r="I1032" s="45">
        <v>4354.0714285714284</v>
      </c>
      <c r="J1032" s="43">
        <v>3720</v>
      </c>
      <c r="K1032" s="45">
        <v>3412.9153605015672</v>
      </c>
      <c r="L1032" s="26">
        <f t="shared" si="46"/>
        <v>969</v>
      </c>
      <c r="M1032" s="26">
        <f t="shared" si="47"/>
        <v>941.15606806986125</v>
      </c>
    </row>
    <row r="1033" spans="2:13">
      <c r="B1033" s="22">
        <f t="shared" si="48"/>
        <v>1018</v>
      </c>
      <c r="C1033" s="47" t="s">
        <v>102</v>
      </c>
      <c r="D1033" s="43">
        <v>162003292</v>
      </c>
      <c r="E1033" s="41" t="s">
        <v>201</v>
      </c>
      <c r="F1033" s="43" t="s">
        <v>36</v>
      </c>
      <c r="G1033" s="45">
        <v>3728.51</v>
      </c>
      <c r="H1033" s="43">
        <v>3660</v>
      </c>
      <c r="I1033" s="45">
        <v>3465.1118210862619</v>
      </c>
      <c r="J1033" s="43">
        <v>4500</v>
      </c>
      <c r="K1033" s="45">
        <v>4172.4683544303798</v>
      </c>
      <c r="L1033" s="26">
        <f t="shared" si="46"/>
        <v>-840</v>
      </c>
      <c r="M1033" s="26">
        <f t="shared" si="47"/>
        <v>-707.35653334411791</v>
      </c>
    </row>
    <row r="1034" spans="2:13">
      <c r="B1034" s="22">
        <f t="shared" si="48"/>
        <v>1019</v>
      </c>
      <c r="C1034" s="47" t="s">
        <v>102</v>
      </c>
      <c r="D1034" s="43">
        <v>142000228</v>
      </c>
      <c r="E1034" s="62" t="s">
        <v>12</v>
      </c>
      <c r="F1034" s="43" t="s">
        <v>13</v>
      </c>
      <c r="G1034" s="45">
        <v>3583.71</v>
      </c>
      <c r="H1034" s="43">
        <v>4018</v>
      </c>
      <c r="I1034" s="45">
        <v>3784.6967741935482</v>
      </c>
      <c r="J1034" s="43">
        <v>3900</v>
      </c>
      <c r="K1034" s="45">
        <v>3670.3470031545744</v>
      </c>
      <c r="L1034" s="26">
        <f t="shared" si="46"/>
        <v>118</v>
      </c>
      <c r="M1034" s="26">
        <f t="shared" si="47"/>
        <v>114.34977103897381</v>
      </c>
    </row>
    <row r="1035" spans="2:13">
      <c r="B1035" s="22">
        <f t="shared" si="48"/>
        <v>1020</v>
      </c>
      <c r="C1035" s="47" t="s">
        <v>102</v>
      </c>
      <c r="D1035" s="43">
        <v>162005269</v>
      </c>
      <c r="E1035" s="62" t="s">
        <v>12</v>
      </c>
      <c r="F1035" s="43" t="s">
        <v>13</v>
      </c>
      <c r="G1035" s="45">
        <v>3317.57</v>
      </c>
      <c r="H1035" s="43">
        <v>3910</v>
      </c>
      <c r="I1035" s="45">
        <v>3704.4313304721027</v>
      </c>
      <c r="J1035" s="43">
        <v>3730</v>
      </c>
      <c r="K1035" s="45">
        <v>3451.4107883817423</v>
      </c>
      <c r="L1035" s="26">
        <f t="shared" si="46"/>
        <v>180</v>
      </c>
      <c r="M1035" s="26">
        <f t="shared" si="47"/>
        <v>253.02054209036032</v>
      </c>
    </row>
    <row r="1036" spans="2:13">
      <c r="B1036" s="22">
        <f t="shared" si="48"/>
        <v>1021</v>
      </c>
      <c r="C1036" s="47" t="s">
        <v>102</v>
      </c>
      <c r="D1036" s="43">
        <v>162005269</v>
      </c>
      <c r="E1036" s="62" t="s">
        <v>12</v>
      </c>
      <c r="F1036" s="43" t="s">
        <v>19</v>
      </c>
      <c r="G1036" s="45">
        <v>376.04</v>
      </c>
      <c r="H1036" s="43">
        <v>4191</v>
      </c>
      <c r="I1036" s="45">
        <v>3960.6756465517242</v>
      </c>
      <c r="J1036" s="43">
        <v>3730</v>
      </c>
      <c r="K1036" s="45">
        <v>3451.4107883817423</v>
      </c>
      <c r="L1036" s="26">
        <f t="shared" si="46"/>
        <v>461</v>
      </c>
      <c r="M1036" s="26">
        <f t="shared" si="47"/>
        <v>509.26485816998184</v>
      </c>
    </row>
    <row r="1037" spans="2:13">
      <c r="B1037" s="22">
        <f t="shared" si="48"/>
        <v>1022</v>
      </c>
      <c r="C1037" s="47" t="s">
        <v>102</v>
      </c>
      <c r="D1037" s="43">
        <v>162005266</v>
      </c>
      <c r="E1037" s="62" t="s">
        <v>12</v>
      </c>
      <c r="F1037" s="43" t="s">
        <v>13</v>
      </c>
      <c r="G1037" s="45">
        <v>2298.83</v>
      </c>
      <c r="H1037" s="43">
        <v>4113</v>
      </c>
      <c r="I1037" s="45">
        <v>3818.586538461539</v>
      </c>
      <c r="J1037" s="43">
        <v>4250</v>
      </c>
      <c r="K1037" s="45">
        <v>3938.0319148936169</v>
      </c>
      <c r="L1037" s="26">
        <f t="shared" si="46"/>
        <v>-137</v>
      </c>
      <c r="M1037" s="26">
        <f t="shared" si="47"/>
        <v>-119.44537643207786</v>
      </c>
    </row>
    <row r="1038" spans="2:13">
      <c r="B1038" s="22">
        <f t="shared" si="48"/>
        <v>1023</v>
      </c>
      <c r="C1038" s="47" t="s">
        <v>102</v>
      </c>
      <c r="D1038" s="43">
        <v>162005266</v>
      </c>
      <c r="E1038" s="62" t="s">
        <v>12</v>
      </c>
      <c r="F1038" s="43" t="s">
        <v>19</v>
      </c>
      <c r="G1038" s="45">
        <v>1349.59</v>
      </c>
      <c r="H1038" s="43">
        <v>3986</v>
      </c>
      <c r="I1038" s="45">
        <v>3688.8541001064964</v>
      </c>
      <c r="J1038" s="43">
        <v>4120</v>
      </c>
      <c r="K1038" s="45">
        <v>3826.963906581741</v>
      </c>
      <c r="L1038" s="26">
        <f t="shared" ref="L1038:L1101" si="49">+H1038-J1038</f>
        <v>-134</v>
      </c>
      <c r="M1038" s="26">
        <f t="shared" ref="M1038:M1101" si="50">+I1038-K1038</f>
        <v>-138.10980647524457</v>
      </c>
    </row>
    <row r="1039" spans="2:13">
      <c r="B1039" s="22">
        <f t="shared" si="48"/>
        <v>1024</v>
      </c>
      <c r="C1039" s="47" t="s">
        <v>102</v>
      </c>
      <c r="D1039" s="43">
        <v>162002114</v>
      </c>
      <c r="E1039" s="62" t="s">
        <v>40</v>
      </c>
      <c r="F1039" s="43" t="s">
        <v>193</v>
      </c>
      <c r="G1039" s="45">
        <v>1602.8</v>
      </c>
      <c r="H1039" s="43">
        <v>3480</v>
      </c>
      <c r="I1039" s="45">
        <v>3308.01261829653</v>
      </c>
      <c r="J1039" s="43">
        <v>4170</v>
      </c>
      <c r="K1039" s="45">
        <v>3931.9661733615226</v>
      </c>
      <c r="L1039" s="26">
        <f t="shared" si="49"/>
        <v>-690</v>
      </c>
      <c r="M1039" s="26">
        <f t="shared" si="50"/>
        <v>-623.95355506499254</v>
      </c>
    </row>
    <row r="1040" spans="2:13">
      <c r="B1040" s="22">
        <f t="shared" ref="B1040:B1103" si="51">B1039+1</f>
        <v>1025</v>
      </c>
      <c r="C1040" s="47" t="s">
        <v>102</v>
      </c>
      <c r="D1040" s="43">
        <v>162002114</v>
      </c>
      <c r="E1040" s="62" t="s">
        <v>40</v>
      </c>
      <c r="F1040" s="43" t="s">
        <v>31</v>
      </c>
      <c r="G1040" s="45">
        <v>1531.33</v>
      </c>
      <c r="H1040" s="43">
        <v>3783</v>
      </c>
      <c r="I1040" s="45">
        <v>3581.398119122257</v>
      </c>
      <c r="J1040" s="43">
        <v>4110</v>
      </c>
      <c r="K1040" s="45">
        <v>3919.4415173867228</v>
      </c>
      <c r="L1040" s="26">
        <f t="shared" si="49"/>
        <v>-327</v>
      </c>
      <c r="M1040" s="26">
        <f t="shared" si="50"/>
        <v>-338.04339826446585</v>
      </c>
    </row>
    <row r="1041" spans="2:13">
      <c r="B1041" s="22">
        <f t="shared" si="51"/>
        <v>1026</v>
      </c>
      <c r="C1041" s="47" t="s">
        <v>102</v>
      </c>
      <c r="D1041" s="43">
        <v>162002114</v>
      </c>
      <c r="E1041" s="62" t="s">
        <v>40</v>
      </c>
      <c r="F1041" s="43" t="s">
        <v>23</v>
      </c>
      <c r="G1041" s="45">
        <v>627.17999999999995</v>
      </c>
      <c r="H1041" s="43">
        <v>4078</v>
      </c>
      <c r="I1041" s="45">
        <v>3884.4240506329111</v>
      </c>
      <c r="J1041" s="43">
        <v>4200</v>
      </c>
      <c r="K1041" s="45">
        <v>3969.3769799366419</v>
      </c>
      <c r="L1041" s="26">
        <f t="shared" si="49"/>
        <v>-122</v>
      </c>
      <c r="M1041" s="26">
        <f t="shared" si="50"/>
        <v>-84.952929303730798</v>
      </c>
    </row>
    <row r="1042" spans="2:13">
      <c r="B1042" s="22">
        <f t="shared" si="51"/>
        <v>1027</v>
      </c>
      <c r="C1042" s="47" t="s">
        <v>102</v>
      </c>
      <c r="D1042" s="43">
        <v>162005271</v>
      </c>
      <c r="E1042" s="62" t="s">
        <v>12</v>
      </c>
      <c r="F1042" s="43" t="s">
        <v>13</v>
      </c>
      <c r="G1042" s="45">
        <v>3750.83</v>
      </c>
      <c r="H1042" s="43">
        <v>3909</v>
      </c>
      <c r="I1042" s="45">
        <v>3699.7387580299787</v>
      </c>
      <c r="J1042" s="43">
        <v>4170</v>
      </c>
      <c r="K1042" s="45">
        <v>3865.5238095238096</v>
      </c>
      <c r="L1042" s="26">
        <f t="shared" si="49"/>
        <v>-261</v>
      </c>
      <c r="M1042" s="26">
        <f t="shared" si="50"/>
        <v>-165.78505149383091</v>
      </c>
    </row>
    <row r="1043" spans="2:13">
      <c r="B1043" s="22">
        <f t="shared" si="51"/>
        <v>1028</v>
      </c>
      <c r="C1043" s="47" t="s">
        <v>102</v>
      </c>
      <c r="D1043" s="43">
        <v>162005272</v>
      </c>
      <c r="E1043" s="62" t="s">
        <v>12</v>
      </c>
      <c r="F1043" s="43" t="s">
        <v>13</v>
      </c>
      <c r="G1043" s="45">
        <v>3516.14</v>
      </c>
      <c r="H1043" s="43">
        <v>3807</v>
      </c>
      <c r="I1043" s="45">
        <v>3611.560427807487</v>
      </c>
      <c r="J1043" s="43">
        <v>4170</v>
      </c>
      <c r="K1043" s="45">
        <v>3886.687898089172</v>
      </c>
      <c r="L1043" s="26">
        <f t="shared" si="49"/>
        <v>-363</v>
      </c>
      <c r="M1043" s="26">
        <f t="shared" si="50"/>
        <v>-275.12747028168496</v>
      </c>
    </row>
    <row r="1044" spans="2:13">
      <c r="B1044" s="22">
        <f t="shared" si="51"/>
        <v>1029</v>
      </c>
      <c r="C1044" s="47" t="s">
        <v>102</v>
      </c>
      <c r="D1044" s="43">
        <v>162005274</v>
      </c>
      <c r="E1044" s="62" t="s">
        <v>12</v>
      </c>
      <c r="F1044" s="43" t="s">
        <v>13</v>
      </c>
      <c r="G1044" s="45">
        <v>3611.22</v>
      </c>
      <c r="H1044" s="43">
        <v>3805</v>
      </c>
      <c r="I1044" s="45">
        <v>3653.2920258620693</v>
      </c>
      <c r="J1044" s="43">
        <v>4220</v>
      </c>
      <c r="K1044" s="45">
        <v>3927.8807241746536</v>
      </c>
      <c r="L1044" s="26">
        <f t="shared" si="49"/>
        <v>-415</v>
      </c>
      <c r="M1044" s="26">
        <f t="shared" si="50"/>
        <v>-274.58869831258426</v>
      </c>
    </row>
    <row r="1045" spans="2:13">
      <c r="B1045" s="22">
        <f t="shared" si="51"/>
        <v>1030</v>
      </c>
      <c r="C1045" s="47" t="s">
        <v>102</v>
      </c>
      <c r="D1045" s="43">
        <v>162000242</v>
      </c>
      <c r="E1045" s="62" t="s">
        <v>202</v>
      </c>
      <c r="F1045" s="43" t="s">
        <v>13</v>
      </c>
      <c r="G1045" s="45">
        <v>3870.28</v>
      </c>
      <c r="H1045" s="43">
        <v>5412</v>
      </c>
      <c r="I1045" s="45">
        <v>5155.3259334006061</v>
      </c>
      <c r="J1045" s="43">
        <v>3970</v>
      </c>
      <c r="K1045" s="45">
        <v>3622.415611814346</v>
      </c>
      <c r="L1045" s="26">
        <f t="shared" si="49"/>
        <v>1442</v>
      </c>
      <c r="M1045" s="26">
        <f t="shared" si="50"/>
        <v>1532.9103215862601</v>
      </c>
    </row>
    <row r="1046" spans="2:13">
      <c r="B1046" s="22">
        <f t="shared" si="51"/>
        <v>1031</v>
      </c>
      <c r="C1046" s="47" t="s">
        <v>102</v>
      </c>
      <c r="D1046" s="43">
        <v>162005273</v>
      </c>
      <c r="E1046" s="62" t="s">
        <v>12</v>
      </c>
      <c r="F1046" s="43" t="s">
        <v>13</v>
      </c>
      <c r="G1046" s="45">
        <v>3525.88</v>
      </c>
      <c r="H1046" s="43">
        <v>3633</v>
      </c>
      <c r="I1046" s="45">
        <v>3422.0516129032258</v>
      </c>
      <c r="J1046" s="43">
        <v>3750</v>
      </c>
      <c r="K1046" s="45">
        <v>3470.744680851064</v>
      </c>
      <c r="L1046" s="26">
        <f t="shared" si="49"/>
        <v>-117</v>
      </c>
      <c r="M1046" s="26">
        <f t="shared" si="50"/>
        <v>-48.693067947838244</v>
      </c>
    </row>
    <row r="1047" spans="2:13">
      <c r="B1047" s="22">
        <f t="shared" si="51"/>
        <v>1032</v>
      </c>
      <c r="C1047" s="47" t="s">
        <v>102</v>
      </c>
      <c r="D1047" s="43">
        <v>162003296</v>
      </c>
      <c r="E1047" s="62" t="s">
        <v>12</v>
      </c>
      <c r="F1047" s="43" t="s">
        <v>36</v>
      </c>
      <c r="G1047" s="45">
        <v>2475.54</v>
      </c>
      <c r="H1047" s="43">
        <v>3598</v>
      </c>
      <c r="I1047" s="45">
        <v>3449.1961823966067</v>
      </c>
      <c r="J1047" s="43">
        <v>4050</v>
      </c>
      <c r="K1047" s="45">
        <v>3924.5192307692309</v>
      </c>
      <c r="L1047" s="26">
        <f t="shared" si="49"/>
        <v>-452</v>
      </c>
      <c r="M1047" s="26">
        <f t="shared" si="50"/>
        <v>-475.32304837262427</v>
      </c>
    </row>
    <row r="1048" spans="2:13">
      <c r="B1048" s="22">
        <f t="shared" si="51"/>
        <v>1033</v>
      </c>
      <c r="C1048" s="47" t="s">
        <v>102</v>
      </c>
      <c r="D1048" s="43">
        <v>162005275</v>
      </c>
      <c r="E1048" s="62" t="s">
        <v>12</v>
      </c>
      <c r="F1048" s="43" t="s">
        <v>13</v>
      </c>
      <c r="G1048" s="45">
        <v>3624.62</v>
      </c>
      <c r="H1048" s="43">
        <v>3759</v>
      </c>
      <c r="I1048" s="45">
        <v>3522.5597014925379</v>
      </c>
      <c r="J1048" s="43">
        <v>3790</v>
      </c>
      <c r="K1048" s="45">
        <v>3680.3215434083604</v>
      </c>
      <c r="L1048" s="26">
        <f t="shared" si="49"/>
        <v>-31</v>
      </c>
      <c r="M1048" s="26">
        <f t="shared" si="50"/>
        <v>-157.76184191582252</v>
      </c>
    </row>
    <row r="1049" spans="2:13">
      <c r="B1049" s="22">
        <f t="shared" si="51"/>
        <v>1034</v>
      </c>
      <c r="C1049" s="47" t="s">
        <v>102</v>
      </c>
      <c r="D1049" s="43">
        <v>162005279</v>
      </c>
      <c r="E1049" s="62" t="s">
        <v>12</v>
      </c>
      <c r="F1049" s="43" t="s">
        <v>13</v>
      </c>
      <c r="G1049" s="45">
        <v>3286.26</v>
      </c>
      <c r="H1049" s="43">
        <v>4217</v>
      </c>
      <c r="I1049" s="45">
        <v>3967.3390742734127</v>
      </c>
      <c r="J1049" s="43">
        <v>4110</v>
      </c>
      <c r="K1049" s="45">
        <v>4079.3610223642172</v>
      </c>
      <c r="L1049" s="26">
        <f t="shared" si="49"/>
        <v>107</v>
      </c>
      <c r="M1049" s="26">
        <f t="shared" si="50"/>
        <v>-112.02194809080447</v>
      </c>
    </row>
    <row r="1050" spans="2:13">
      <c r="B1050" s="22">
        <f t="shared" si="51"/>
        <v>1035</v>
      </c>
      <c r="C1050" s="47" t="s">
        <v>102</v>
      </c>
      <c r="D1050" s="43">
        <v>162005277</v>
      </c>
      <c r="E1050" s="62" t="s">
        <v>12</v>
      </c>
      <c r="F1050" s="43" t="s">
        <v>13</v>
      </c>
      <c r="G1050" s="45">
        <v>2671.77</v>
      </c>
      <c r="H1050" s="43">
        <v>3905</v>
      </c>
      <c r="I1050" s="45">
        <v>3715.232181425486</v>
      </c>
      <c r="J1050" s="43">
        <v>4100</v>
      </c>
      <c r="K1050" s="45">
        <v>3886.2765957446809</v>
      </c>
      <c r="L1050" s="26">
        <f t="shared" si="49"/>
        <v>-195</v>
      </c>
      <c r="M1050" s="26">
        <f t="shared" si="50"/>
        <v>-171.04441431919486</v>
      </c>
    </row>
    <row r="1051" spans="2:13">
      <c r="B1051" s="22">
        <f t="shared" si="51"/>
        <v>1036</v>
      </c>
      <c r="C1051" s="47" t="s">
        <v>102</v>
      </c>
      <c r="D1051" s="43">
        <v>162005277</v>
      </c>
      <c r="E1051" s="62" t="s">
        <v>12</v>
      </c>
      <c r="F1051" s="43" t="s">
        <v>19</v>
      </c>
      <c r="G1051" s="45">
        <v>966.74</v>
      </c>
      <c r="H1051" s="43">
        <v>4115</v>
      </c>
      <c r="I1051" s="45">
        <v>3941.1267605633802</v>
      </c>
      <c r="J1051" s="43">
        <v>4020</v>
      </c>
      <c r="K1051" s="45">
        <v>3789.7985153764585</v>
      </c>
      <c r="L1051" s="26">
        <f t="shared" si="49"/>
        <v>95</v>
      </c>
      <c r="M1051" s="26">
        <f t="shared" si="50"/>
        <v>151.32824518692178</v>
      </c>
    </row>
    <row r="1052" spans="2:13">
      <c r="B1052" s="22">
        <f t="shared" si="51"/>
        <v>1037</v>
      </c>
      <c r="C1052" s="47" t="s">
        <v>102</v>
      </c>
      <c r="D1052" s="43">
        <v>162005283</v>
      </c>
      <c r="E1052" s="62" t="s">
        <v>12</v>
      </c>
      <c r="F1052" s="43" t="s">
        <v>13</v>
      </c>
      <c r="G1052" s="45">
        <v>2029.38</v>
      </c>
      <c r="H1052" s="43">
        <v>3905</v>
      </c>
      <c r="I1052" s="45">
        <v>3745.4408602150538</v>
      </c>
      <c r="J1052" s="43">
        <v>4610</v>
      </c>
      <c r="K1052" s="45">
        <v>4027.2884811416925</v>
      </c>
      <c r="L1052" s="26">
        <f t="shared" si="49"/>
        <v>-705</v>
      </c>
      <c r="M1052" s="26">
        <f t="shared" si="50"/>
        <v>-281.84762092663868</v>
      </c>
    </row>
    <row r="1053" spans="2:13">
      <c r="B1053" s="22">
        <f t="shared" si="51"/>
        <v>1038</v>
      </c>
      <c r="C1053" s="47" t="s">
        <v>102</v>
      </c>
      <c r="D1053" s="43">
        <v>162005283</v>
      </c>
      <c r="E1053" s="62" t="s">
        <v>12</v>
      </c>
      <c r="F1053" s="43" t="s">
        <v>19</v>
      </c>
      <c r="G1053" s="45">
        <v>1654.74</v>
      </c>
      <c r="H1053" s="43">
        <v>3733</v>
      </c>
      <c r="I1053" s="45">
        <v>3537.1573875802997</v>
      </c>
      <c r="J1053" s="43">
        <v>3960</v>
      </c>
      <c r="K1053" s="45">
        <v>3601.5335463258784</v>
      </c>
      <c r="L1053" s="26">
        <f t="shared" si="49"/>
        <v>-227</v>
      </c>
      <c r="M1053" s="26">
        <f t="shared" si="50"/>
        <v>-64.376158745578778</v>
      </c>
    </row>
    <row r="1054" spans="2:13">
      <c r="B1054" s="22">
        <f t="shared" si="51"/>
        <v>1039</v>
      </c>
      <c r="C1054" s="47" t="s">
        <v>102</v>
      </c>
      <c r="D1054" s="43">
        <v>162002120</v>
      </c>
      <c r="E1054" s="62" t="s">
        <v>40</v>
      </c>
      <c r="F1054" s="43" t="s">
        <v>193</v>
      </c>
      <c r="G1054" s="45">
        <v>1859.57</v>
      </c>
      <c r="H1054" s="43">
        <v>3744</v>
      </c>
      <c r="I1054" s="45">
        <v>3575.0682056663172</v>
      </c>
      <c r="J1054" s="43">
        <v>3750</v>
      </c>
      <c r="K1054" s="45">
        <v>3541.8848167539268</v>
      </c>
      <c r="L1054" s="26">
        <f t="shared" si="49"/>
        <v>-6</v>
      </c>
      <c r="M1054" s="26">
        <f t="shared" si="50"/>
        <v>33.183388912390456</v>
      </c>
    </row>
    <row r="1055" spans="2:13">
      <c r="B1055" s="22">
        <f t="shared" si="51"/>
        <v>1040</v>
      </c>
      <c r="C1055" s="47" t="s">
        <v>102</v>
      </c>
      <c r="D1055" s="43">
        <v>162002120</v>
      </c>
      <c r="E1055" s="62" t="s">
        <v>40</v>
      </c>
      <c r="F1055" s="43" t="s">
        <v>23</v>
      </c>
      <c r="G1055" s="45">
        <v>681.27</v>
      </c>
      <c r="H1055" s="43">
        <v>3665</v>
      </c>
      <c r="I1055" s="45">
        <v>3498.409090909091</v>
      </c>
      <c r="J1055" s="43">
        <v>3750</v>
      </c>
      <c r="K1055" s="45">
        <v>3541.8848167539268</v>
      </c>
      <c r="L1055" s="26">
        <f t="shared" si="49"/>
        <v>-85</v>
      </c>
      <c r="M1055" s="26">
        <f t="shared" si="50"/>
        <v>-43.475725844835779</v>
      </c>
    </row>
    <row r="1056" spans="2:13">
      <c r="B1056" s="22">
        <f t="shared" si="51"/>
        <v>1041</v>
      </c>
      <c r="C1056" s="47" t="s">
        <v>102</v>
      </c>
      <c r="D1056" s="43">
        <v>162002120</v>
      </c>
      <c r="E1056" s="62" t="s">
        <v>40</v>
      </c>
      <c r="F1056" s="43" t="s">
        <v>16</v>
      </c>
      <c r="G1056" s="45">
        <v>1370.04</v>
      </c>
      <c r="H1056" s="43">
        <v>3215</v>
      </c>
      <c r="I1056" s="45">
        <v>3009.2130115424975</v>
      </c>
      <c r="J1056" s="43">
        <v>3850</v>
      </c>
      <c r="K1056" s="45">
        <v>3590.084388185654</v>
      </c>
      <c r="L1056" s="26">
        <f t="shared" si="49"/>
        <v>-635</v>
      </c>
      <c r="M1056" s="26">
        <f t="shared" si="50"/>
        <v>-580.87137664315651</v>
      </c>
    </row>
    <row r="1057" spans="2:13">
      <c r="B1057" s="22">
        <f t="shared" si="51"/>
        <v>1042</v>
      </c>
      <c r="C1057" s="47" t="s">
        <v>102</v>
      </c>
      <c r="D1057" s="43">
        <v>162005282</v>
      </c>
      <c r="E1057" s="62" t="s">
        <v>12</v>
      </c>
      <c r="F1057" s="43" t="s">
        <v>13</v>
      </c>
      <c r="G1057" s="45">
        <v>3805.71</v>
      </c>
      <c r="H1057" s="43">
        <v>3803</v>
      </c>
      <c r="I1057" s="45">
        <v>3660.0300751879699</v>
      </c>
      <c r="J1057" s="43">
        <v>3960</v>
      </c>
      <c r="K1057" s="45">
        <v>3762.8389830508472</v>
      </c>
      <c r="L1057" s="26">
        <f t="shared" si="49"/>
        <v>-157</v>
      </c>
      <c r="M1057" s="26">
        <f t="shared" si="50"/>
        <v>-102.80890786287728</v>
      </c>
    </row>
    <row r="1058" spans="2:13">
      <c r="B1058" s="22">
        <f t="shared" si="51"/>
        <v>1043</v>
      </c>
      <c r="C1058" s="47" t="s">
        <v>102</v>
      </c>
      <c r="D1058" s="43">
        <v>162005285</v>
      </c>
      <c r="E1058" s="62" t="s">
        <v>12</v>
      </c>
      <c r="F1058" s="43" t="s">
        <v>13</v>
      </c>
      <c r="G1058" s="45">
        <v>3638.53</v>
      </c>
      <c r="H1058" s="43">
        <v>3743</v>
      </c>
      <c r="I1058" s="45">
        <v>3499.325506937033</v>
      </c>
      <c r="J1058" s="43">
        <v>3400</v>
      </c>
      <c r="K1058" s="45">
        <v>3133.4745762711864</v>
      </c>
      <c r="L1058" s="26">
        <f t="shared" si="49"/>
        <v>343</v>
      </c>
      <c r="M1058" s="26">
        <f t="shared" si="50"/>
        <v>365.85093066584659</v>
      </c>
    </row>
    <row r="1059" spans="2:13">
      <c r="B1059" s="22">
        <f t="shared" si="51"/>
        <v>1044</v>
      </c>
      <c r="C1059" s="47" t="s">
        <v>102</v>
      </c>
      <c r="D1059" s="43">
        <v>162005287</v>
      </c>
      <c r="E1059" s="62" t="s">
        <v>12</v>
      </c>
      <c r="F1059" s="43" t="s">
        <v>13</v>
      </c>
      <c r="G1059" s="45">
        <v>1676.14</v>
      </c>
      <c r="H1059" s="43">
        <v>3804</v>
      </c>
      <c r="I1059" s="45">
        <v>3612.1869658119663</v>
      </c>
      <c r="J1059" s="43">
        <v>3780</v>
      </c>
      <c r="K1059" s="45">
        <v>3522.364217252396</v>
      </c>
      <c r="L1059" s="26">
        <f t="shared" si="49"/>
        <v>24</v>
      </c>
      <c r="M1059" s="26">
        <f t="shared" si="50"/>
        <v>89.8227485595703</v>
      </c>
    </row>
    <row r="1060" spans="2:13">
      <c r="B1060" s="22">
        <f t="shared" si="51"/>
        <v>1045</v>
      </c>
      <c r="C1060" s="47" t="s">
        <v>102</v>
      </c>
      <c r="D1060" s="43">
        <v>162005287</v>
      </c>
      <c r="E1060" s="62" t="s">
        <v>12</v>
      </c>
      <c r="F1060" s="43" t="s">
        <v>19</v>
      </c>
      <c r="G1060" s="45">
        <v>2051.08</v>
      </c>
      <c r="H1060" s="43">
        <v>3829</v>
      </c>
      <c r="I1060" s="45">
        <v>3625.3703308431163</v>
      </c>
      <c r="J1060" s="43">
        <v>3910</v>
      </c>
      <c r="K1060" s="45">
        <v>3606.9957537154987</v>
      </c>
      <c r="L1060" s="26">
        <f t="shared" si="49"/>
        <v>-81</v>
      </c>
      <c r="M1060" s="26">
        <f t="shared" si="50"/>
        <v>18.374577127617613</v>
      </c>
    </row>
    <row r="1061" spans="2:13">
      <c r="B1061" s="22">
        <f t="shared" si="51"/>
        <v>1046</v>
      </c>
      <c r="C1061" s="47" t="s">
        <v>102</v>
      </c>
      <c r="D1061" s="43">
        <v>162005288</v>
      </c>
      <c r="E1061" s="62" t="s">
        <v>12</v>
      </c>
      <c r="F1061" s="43" t="s">
        <v>13</v>
      </c>
      <c r="G1061" s="45">
        <v>4069.22</v>
      </c>
      <c r="H1061" s="43">
        <v>3829</v>
      </c>
      <c r="I1061" s="45">
        <v>3569.1314952279963</v>
      </c>
      <c r="J1061" s="43">
        <v>3790</v>
      </c>
      <c r="K1061" s="45">
        <v>3408.2450674974039</v>
      </c>
      <c r="L1061" s="26">
        <f t="shared" si="49"/>
        <v>39</v>
      </c>
      <c r="M1061" s="26">
        <f t="shared" si="50"/>
        <v>160.88642773059246</v>
      </c>
    </row>
    <row r="1062" spans="2:13">
      <c r="B1062" s="22">
        <f t="shared" si="51"/>
        <v>1047</v>
      </c>
      <c r="C1062" s="47" t="s">
        <v>102</v>
      </c>
      <c r="D1062" s="43">
        <v>162002122</v>
      </c>
      <c r="E1062" s="62" t="s">
        <v>40</v>
      </c>
      <c r="F1062" s="43" t="s">
        <v>193</v>
      </c>
      <c r="G1062" s="45">
        <v>2086.6999999999998</v>
      </c>
      <c r="H1062" s="43">
        <v>3722</v>
      </c>
      <c r="I1062" s="45">
        <v>3529.0074074074068</v>
      </c>
      <c r="J1062" s="43">
        <v>2960</v>
      </c>
      <c r="K1062" s="45">
        <v>2812.6141078838173</v>
      </c>
      <c r="L1062" s="26">
        <f t="shared" si="49"/>
        <v>762</v>
      </c>
      <c r="M1062" s="26">
        <f t="shared" si="50"/>
        <v>716.39329952358958</v>
      </c>
    </row>
    <row r="1063" spans="2:13">
      <c r="B1063" s="22">
        <f t="shared" si="51"/>
        <v>1048</v>
      </c>
      <c r="C1063" s="47" t="s">
        <v>102</v>
      </c>
      <c r="D1063" s="43">
        <v>162002122</v>
      </c>
      <c r="E1063" s="62" t="s">
        <v>40</v>
      </c>
      <c r="F1063" s="43" t="s">
        <v>24</v>
      </c>
      <c r="G1063" s="45">
        <v>549.70000000000005</v>
      </c>
      <c r="H1063" s="43">
        <v>3564</v>
      </c>
      <c r="I1063" s="45">
        <v>3376.0253164556966</v>
      </c>
      <c r="J1063" s="43">
        <v>3290</v>
      </c>
      <c r="K1063" s="45">
        <v>3146.5109034267912</v>
      </c>
      <c r="L1063" s="26">
        <f t="shared" si="49"/>
        <v>274</v>
      </c>
      <c r="M1063" s="26">
        <f t="shared" si="50"/>
        <v>229.51441302890544</v>
      </c>
    </row>
    <row r="1064" spans="2:13">
      <c r="B1064" s="22">
        <f t="shared" si="51"/>
        <v>1049</v>
      </c>
      <c r="C1064" s="47" t="s">
        <v>102</v>
      </c>
      <c r="D1064" s="43">
        <v>162002122</v>
      </c>
      <c r="E1064" s="62" t="s">
        <v>40</v>
      </c>
      <c r="F1064" s="43" t="s">
        <v>23</v>
      </c>
      <c r="G1064" s="45">
        <v>1384.1</v>
      </c>
      <c r="H1064" s="43">
        <v>3614</v>
      </c>
      <c r="I1064" s="45">
        <v>3419.9852631578951</v>
      </c>
      <c r="J1064" s="43">
        <v>3200</v>
      </c>
      <c r="K1064" s="45">
        <v>3037.1754932502595</v>
      </c>
      <c r="L1064" s="26">
        <f t="shared" si="49"/>
        <v>414</v>
      </c>
      <c r="M1064" s="26">
        <f t="shared" si="50"/>
        <v>382.80976990763565</v>
      </c>
    </row>
    <row r="1065" spans="2:13">
      <c r="B1065" s="22">
        <f t="shared" si="51"/>
        <v>1050</v>
      </c>
      <c r="C1065" s="47" t="s">
        <v>102</v>
      </c>
      <c r="D1065" s="43">
        <v>162000245</v>
      </c>
      <c r="E1065" s="62" t="s">
        <v>202</v>
      </c>
      <c r="F1065" s="43" t="s">
        <v>13</v>
      </c>
      <c r="G1065" s="45">
        <v>3531.06</v>
      </c>
      <c r="H1065" s="43">
        <v>5530</v>
      </c>
      <c r="I1065" s="45">
        <v>5231.8413021363176</v>
      </c>
      <c r="J1065" s="43">
        <v>3940</v>
      </c>
      <c r="K1065" s="45">
        <v>3714.3967280163602</v>
      </c>
      <c r="L1065" s="26">
        <f t="shared" si="49"/>
        <v>1590</v>
      </c>
      <c r="M1065" s="26">
        <f t="shared" si="50"/>
        <v>1517.4445741199575</v>
      </c>
    </row>
    <row r="1066" spans="2:13">
      <c r="B1066" s="22">
        <f t="shared" si="51"/>
        <v>1051</v>
      </c>
      <c r="C1066" s="47" t="s">
        <v>102</v>
      </c>
      <c r="D1066" s="43">
        <v>162005292</v>
      </c>
      <c r="E1066" s="62" t="s">
        <v>12</v>
      </c>
      <c r="F1066" s="43" t="s">
        <v>13</v>
      </c>
      <c r="G1066" s="45">
        <v>3590.91</v>
      </c>
      <c r="H1066" s="43">
        <v>4136</v>
      </c>
      <c r="I1066" s="45">
        <v>3908.4530744336566</v>
      </c>
      <c r="J1066" s="43">
        <v>4130</v>
      </c>
      <c r="K1066" s="45">
        <v>3795.2526315789473</v>
      </c>
      <c r="L1066" s="26">
        <f t="shared" si="49"/>
        <v>6</v>
      </c>
      <c r="M1066" s="26">
        <f t="shared" si="50"/>
        <v>113.20044285470931</v>
      </c>
    </row>
    <row r="1067" spans="2:13">
      <c r="B1067" s="22">
        <f t="shared" si="51"/>
        <v>1052</v>
      </c>
      <c r="C1067" s="47" t="s">
        <v>102</v>
      </c>
      <c r="D1067" s="43">
        <v>162002125</v>
      </c>
      <c r="E1067" s="62" t="s">
        <v>40</v>
      </c>
      <c r="F1067" s="43" t="s">
        <v>193</v>
      </c>
      <c r="G1067" s="45">
        <v>2609.6799999999998</v>
      </c>
      <c r="H1067" s="43">
        <v>3487</v>
      </c>
      <c r="I1067" s="45">
        <v>3341.7430406852245</v>
      </c>
      <c r="J1067" s="43">
        <v>3920</v>
      </c>
      <c r="K1067" s="45">
        <v>3625.3862212943632</v>
      </c>
      <c r="L1067" s="26">
        <f t="shared" si="49"/>
        <v>-433</v>
      </c>
      <c r="M1067" s="26">
        <f t="shared" si="50"/>
        <v>-283.64318060913865</v>
      </c>
    </row>
    <row r="1068" spans="2:13">
      <c r="B1068" s="22">
        <f t="shared" si="51"/>
        <v>1053</v>
      </c>
      <c r="C1068" s="47" t="s">
        <v>102</v>
      </c>
      <c r="D1068" s="43">
        <v>162002125</v>
      </c>
      <c r="E1068" s="62" t="s">
        <v>40</v>
      </c>
      <c r="F1068" s="43" t="s">
        <v>16</v>
      </c>
      <c r="G1068" s="45">
        <v>1319.63</v>
      </c>
      <c r="H1068" s="43">
        <v>3563</v>
      </c>
      <c r="I1068" s="45">
        <v>3221.3238095238094</v>
      </c>
      <c r="J1068" s="43">
        <v>3950</v>
      </c>
      <c r="K1068" s="45">
        <v>3602.4327122153213</v>
      </c>
      <c r="L1068" s="26">
        <f t="shared" si="49"/>
        <v>-387</v>
      </c>
      <c r="M1068" s="26">
        <f t="shared" si="50"/>
        <v>-381.10890269151196</v>
      </c>
    </row>
    <row r="1069" spans="2:13">
      <c r="B1069" s="22">
        <f t="shared" si="51"/>
        <v>1054</v>
      </c>
      <c r="C1069" s="47" t="s">
        <v>102</v>
      </c>
      <c r="D1069" s="43">
        <v>162005294</v>
      </c>
      <c r="E1069" s="62" t="s">
        <v>12</v>
      </c>
      <c r="F1069" s="43" t="s">
        <v>13</v>
      </c>
      <c r="G1069" s="45">
        <v>855.26</v>
      </c>
      <c r="H1069" s="43">
        <v>3952</v>
      </c>
      <c r="I1069" s="45">
        <v>3760.9795918367345</v>
      </c>
      <c r="J1069" s="43">
        <v>4070</v>
      </c>
      <c r="K1069" s="45">
        <v>3765.0676378772114</v>
      </c>
      <c r="L1069" s="26">
        <f t="shared" si="49"/>
        <v>-118</v>
      </c>
      <c r="M1069" s="26">
        <f t="shared" si="50"/>
        <v>-4.088046040476911</v>
      </c>
    </row>
    <row r="1070" spans="2:13">
      <c r="B1070" s="22">
        <f t="shared" si="51"/>
        <v>1055</v>
      </c>
      <c r="C1070" s="47" t="s">
        <v>102</v>
      </c>
      <c r="D1070" s="43">
        <v>162005294</v>
      </c>
      <c r="E1070" s="62" t="s">
        <v>12</v>
      </c>
      <c r="F1070" s="43" t="s">
        <v>19</v>
      </c>
      <c r="G1070" s="45">
        <v>2821.65</v>
      </c>
      <c r="H1070" s="43">
        <v>4087</v>
      </c>
      <c r="I1070" s="45">
        <v>3841.1654135338349</v>
      </c>
      <c r="J1070" s="43">
        <v>4760</v>
      </c>
      <c r="K1070" s="45">
        <v>4401.1308900523563</v>
      </c>
      <c r="L1070" s="26">
        <f t="shared" si="49"/>
        <v>-673</v>
      </c>
      <c r="M1070" s="26">
        <f t="shared" si="50"/>
        <v>-559.96547651852143</v>
      </c>
    </row>
    <row r="1071" spans="2:13">
      <c r="B1071" s="22">
        <f t="shared" si="51"/>
        <v>1056</v>
      </c>
      <c r="C1071" s="47" t="s">
        <v>102</v>
      </c>
      <c r="D1071" s="43">
        <v>162002124</v>
      </c>
      <c r="E1071" s="62" t="s">
        <v>40</v>
      </c>
      <c r="F1071" s="43" t="s">
        <v>193</v>
      </c>
      <c r="G1071" s="45">
        <v>1945.81</v>
      </c>
      <c r="H1071" s="43">
        <v>4713</v>
      </c>
      <c r="I1071" s="45">
        <v>4165.8696537678206</v>
      </c>
      <c r="J1071" s="43">
        <v>3540</v>
      </c>
      <c r="K1071" s="45">
        <v>3305.4658385093171</v>
      </c>
      <c r="L1071" s="26">
        <f t="shared" si="49"/>
        <v>1173</v>
      </c>
      <c r="M1071" s="26">
        <f t="shared" si="50"/>
        <v>860.40381525850353</v>
      </c>
    </row>
    <row r="1072" spans="2:13">
      <c r="B1072" s="22">
        <f t="shared" si="51"/>
        <v>1057</v>
      </c>
      <c r="C1072" s="47" t="s">
        <v>102</v>
      </c>
      <c r="D1072" s="43">
        <v>162002124</v>
      </c>
      <c r="E1072" s="62" t="s">
        <v>40</v>
      </c>
      <c r="F1072" s="43" t="s">
        <v>16</v>
      </c>
      <c r="G1072" s="45">
        <v>1331.86</v>
      </c>
      <c r="H1072" s="43">
        <v>3485</v>
      </c>
      <c r="I1072" s="45">
        <v>3232.4107142857142</v>
      </c>
      <c r="J1072" s="43">
        <v>3690</v>
      </c>
      <c r="K1072" s="45">
        <v>3262.7766393442625</v>
      </c>
      <c r="L1072" s="26">
        <f t="shared" si="49"/>
        <v>-205</v>
      </c>
      <c r="M1072" s="26">
        <f t="shared" si="50"/>
        <v>-30.365925058548328</v>
      </c>
    </row>
    <row r="1073" spans="2:13">
      <c r="B1073" s="22">
        <f t="shared" si="51"/>
        <v>1058</v>
      </c>
      <c r="C1073" s="47" t="s">
        <v>102</v>
      </c>
      <c r="D1073" s="43">
        <v>162002124</v>
      </c>
      <c r="E1073" s="62" t="s">
        <v>40</v>
      </c>
      <c r="F1073" s="43" t="s">
        <v>23</v>
      </c>
      <c r="G1073" s="45">
        <v>662.35</v>
      </c>
      <c r="H1073" s="43">
        <v>3721</v>
      </c>
      <c r="I1073" s="45">
        <v>3465.598732840549</v>
      </c>
      <c r="J1073" s="43">
        <v>3550</v>
      </c>
      <c r="K1073" s="45">
        <v>3310.9183673469388</v>
      </c>
      <c r="L1073" s="26">
        <f t="shared" si="49"/>
        <v>171</v>
      </c>
      <c r="M1073" s="26">
        <f t="shared" si="50"/>
        <v>154.68036549361022</v>
      </c>
    </row>
    <row r="1074" spans="2:13">
      <c r="B1074" s="22">
        <f t="shared" si="51"/>
        <v>1059</v>
      </c>
      <c r="C1074" s="47" t="s">
        <v>102</v>
      </c>
      <c r="D1074" s="43">
        <v>162005293</v>
      </c>
      <c r="E1074" s="62" t="s">
        <v>12</v>
      </c>
      <c r="F1074" s="43" t="s">
        <v>13</v>
      </c>
      <c r="G1074" s="45">
        <v>3772.61</v>
      </c>
      <c r="H1074" s="43">
        <v>3726</v>
      </c>
      <c r="I1074" s="45">
        <v>3530.3151125401932</v>
      </c>
      <c r="J1074" s="43">
        <v>3870</v>
      </c>
      <c r="K1074" s="45">
        <v>3547.8355879292408</v>
      </c>
      <c r="L1074" s="26">
        <f t="shared" si="49"/>
        <v>-144</v>
      </c>
      <c r="M1074" s="26">
        <f t="shared" si="50"/>
        <v>-17.520475389047533</v>
      </c>
    </row>
    <row r="1075" spans="2:13">
      <c r="B1075" s="22">
        <f t="shared" si="51"/>
        <v>1060</v>
      </c>
      <c r="C1075" s="47" t="s">
        <v>102</v>
      </c>
      <c r="D1075" s="43">
        <v>162005291</v>
      </c>
      <c r="E1075" s="62" t="s">
        <v>12</v>
      </c>
      <c r="F1075" s="43" t="s">
        <v>13</v>
      </c>
      <c r="G1075" s="45">
        <v>3625.33</v>
      </c>
      <c r="H1075" s="43">
        <v>3786</v>
      </c>
      <c r="I1075" s="45">
        <v>3600.1344717182492</v>
      </c>
      <c r="J1075" s="43">
        <v>3830</v>
      </c>
      <c r="K1075" s="45">
        <v>3498.5192909280499</v>
      </c>
      <c r="L1075" s="26">
        <f t="shared" si="49"/>
        <v>-44</v>
      </c>
      <c r="M1075" s="26">
        <f t="shared" si="50"/>
        <v>101.61518079019925</v>
      </c>
    </row>
    <row r="1076" spans="2:13">
      <c r="B1076" s="22">
        <f t="shared" si="51"/>
        <v>1061</v>
      </c>
      <c r="C1076" s="47" t="s">
        <v>102</v>
      </c>
      <c r="D1076" s="43">
        <v>162005298</v>
      </c>
      <c r="E1076" s="62" t="s">
        <v>12</v>
      </c>
      <c r="F1076" s="43" t="s">
        <v>13</v>
      </c>
      <c r="G1076" s="45">
        <v>3566.82</v>
      </c>
      <c r="H1076" s="43">
        <v>4031</v>
      </c>
      <c r="I1076" s="45">
        <v>3836.7869379014987</v>
      </c>
      <c r="J1076" s="43">
        <v>4190</v>
      </c>
      <c r="K1076" s="45">
        <v>3929.2299578059074</v>
      </c>
      <c r="L1076" s="26">
        <f t="shared" si="49"/>
        <v>-159</v>
      </c>
      <c r="M1076" s="26">
        <f t="shared" si="50"/>
        <v>-92.443019904408629</v>
      </c>
    </row>
    <row r="1077" spans="2:13">
      <c r="B1077" s="22">
        <f t="shared" si="51"/>
        <v>1062</v>
      </c>
      <c r="C1077" s="47" t="s">
        <v>102</v>
      </c>
      <c r="D1077" s="43">
        <v>162005299</v>
      </c>
      <c r="E1077" s="62" t="s">
        <v>12</v>
      </c>
      <c r="F1077" s="43" t="s">
        <v>13</v>
      </c>
      <c r="G1077" s="45">
        <v>1460.07</v>
      </c>
      <c r="H1077" s="43">
        <v>4227</v>
      </c>
      <c r="I1077" s="45">
        <v>3977.8199356913183</v>
      </c>
      <c r="J1077" s="43">
        <v>3660</v>
      </c>
      <c r="K1077" s="45">
        <v>3580.2697095435683</v>
      </c>
      <c r="L1077" s="26">
        <f t="shared" si="49"/>
        <v>567</v>
      </c>
      <c r="M1077" s="26">
        <f t="shared" si="50"/>
        <v>397.55022614774998</v>
      </c>
    </row>
    <row r="1078" spans="2:13">
      <c r="B1078" s="22">
        <f t="shared" si="51"/>
        <v>1063</v>
      </c>
      <c r="C1078" s="47" t="s">
        <v>102</v>
      </c>
      <c r="D1078" s="43">
        <v>162005299</v>
      </c>
      <c r="E1078" s="62" t="s">
        <v>12</v>
      </c>
      <c r="F1078" s="43" t="s">
        <v>19</v>
      </c>
      <c r="G1078" s="45">
        <v>2228.4499999999998</v>
      </c>
      <c r="H1078" s="43">
        <v>3686</v>
      </c>
      <c r="I1078" s="45">
        <v>3467.3389830508472</v>
      </c>
      <c r="J1078" s="43">
        <v>3660</v>
      </c>
      <c r="K1078" s="45">
        <v>3580.2697095435683</v>
      </c>
      <c r="L1078" s="26">
        <f t="shared" si="49"/>
        <v>26</v>
      </c>
      <c r="M1078" s="26">
        <f t="shared" si="50"/>
        <v>-112.93072649272108</v>
      </c>
    </row>
    <row r="1079" spans="2:13">
      <c r="B1079" s="22">
        <f t="shared" si="51"/>
        <v>1064</v>
      </c>
      <c r="C1079" s="47" t="s">
        <v>102</v>
      </c>
      <c r="D1079" s="43">
        <v>162005300</v>
      </c>
      <c r="E1079" s="62" t="s">
        <v>12</v>
      </c>
      <c r="F1079" s="43" t="s">
        <v>13</v>
      </c>
      <c r="G1079" s="45">
        <v>3767.61</v>
      </c>
      <c r="H1079" s="43">
        <v>3747</v>
      </c>
      <c r="I1079" s="45">
        <v>3530.1318327974282</v>
      </c>
      <c r="J1079" s="43">
        <v>3510</v>
      </c>
      <c r="K1079" s="45">
        <v>3370.9176225234619</v>
      </c>
      <c r="L1079" s="26">
        <f t="shared" si="49"/>
        <v>237</v>
      </c>
      <c r="M1079" s="26">
        <f t="shared" si="50"/>
        <v>159.21421027396627</v>
      </c>
    </row>
    <row r="1080" spans="2:13">
      <c r="B1080" s="22">
        <f t="shared" si="51"/>
        <v>1065</v>
      </c>
      <c r="C1080" s="47" t="s">
        <v>102</v>
      </c>
      <c r="D1080" s="43">
        <v>162005295</v>
      </c>
      <c r="E1080" s="62" t="s">
        <v>12</v>
      </c>
      <c r="F1080" s="43" t="s">
        <v>13</v>
      </c>
      <c r="G1080" s="45">
        <v>3743.53</v>
      </c>
      <c r="H1080" s="43">
        <v>3738</v>
      </c>
      <c r="I1080" s="45">
        <v>3567.0063829787237</v>
      </c>
      <c r="J1080" s="43">
        <v>3650</v>
      </c>
      <c r="K1080" s="45">
        <v>3471.1157455683001</v>
      </c>
      <c r="L1080" s="26">
        <f t="shared" si="49"/>
        <v>88</v>
      </c>
      <c r="M1080" s="26">
        <f t="shared" si="50"/>
        <v>95.890637410423551</v>
      </c>
    </row>
    <row r="1081" spans="2:13">
      <c r="B1081" s="22">
        <f t="shared" si="51"/>
        <v>1066</v>
      </c>
      <c r="C1081" s="47" t="s">
        <v>102</v>
      </c>
      <c r="D1081" s="43">
        <v>162005304</v>
      </c>
      <c r="E1081" s="62" t="s">
        <v>12</v>
      </c>
      <c r="F1081" s="43" t="s">
        <v>13</v>
      </c>
      <c r="G1081" s="45">
        <v>3702.82</v>
      </c>
      <c r="H1081" s="43">
        <v>3697</v>
      </c>
      <c r="I1081" s="45">
        <v>3492.4851063829783</v>
      </c>
      <c r="J1081" s="43">
        <v>5430</v>
      </c>
      <c r="K1081" s="45">
        <v>4796.6835699797157</v>
      </c>
      <c r="L1081" s="26">
        <f t="shared" si="49"/>
        <v>-1733</v>
      </c>
      <c r="M1081" s="26">
        <f t="shared" si="50"/>
        <v>-1304.1984635967374</v>
      </c>
    </row>
    <row r="1082" spans="2:13">
      <c r="B1082" s="22">
        <f t="shared" si="51"/>
        <v>1067</v>
      </c>
      <c r="C1082" s="47" t="s">
        <v>102</v>
      </c>
      <c r="D1082" s="43">
        <v>162005303</v>
      </c>
      <c r="E1082" s="62" t="s">
        <v>12</v>
      </c>
      <c r="F1082" s="43" t="s">
        <v>13</v>
      </c>
      <c r="G1082" s="45">
        <v>1416.48</v>
      </c>
      <c r="H1082" s="43">
        <v>3688</v>
      </c>
      <c r="I1082" s="45">
        <v>3579.2925764192141</v>
      </c>
      <c r="J1082" s="43">
        <v>3780</v>
      </c>
      <c r="K1082" s="45">
        <v>3458.7198321091291</v>
      </c>
      <c r="L1082" s="26">
        <f t="shared" si="49"/>
        <v>-92</v>
      </c>
      <c r="M1082" s="26">
        <f t="shared" si="50"/>
        <v>120.572744310085</v>
      </c>
    </row>
    <row r="1083" spans="2:13">
      <c r="B1083" s="22">
        <f t="shared" si="51"/>
        <v>1068</v>
      </c>
      <c r="C1083" s="47" t="s">
        <v>102</v>
      </c>
      <c r="D1083" s="43">
        <v>162005303</v>
      </c>
      <c r="E1083" s="62" t="s">
        <v>12</v>
      </c>
      <c r="F1083" s="43" t="s">
        <v>19</v>
      </c>
      <c r="G1083" s="45">
        <v>2193.4499999999998</v>
      </c>
      <c r="H1083" s="43">
        <v>3838</v>
      </c>
      <c r="I1083" s="45">
        <v>3708.3943355119832</v>
      </c>
      <c r="J1083" s="43">
        <v>3780</v>
      </c>
      <c r="K1083" s="45">
        <v>3458.7198321091291</v>
      </c>
      <c r="L1083" s="26">
        <f t="shared" si="49"/>
        <v>58</v>
      </c>
      <c r="M1083" s="26">
        <f t="shared" si="50"/>
        <v>249.67450340285404</v>
      </c>
    </row>
    <row r="1084" spans="2:13">
      <c r="B1084" s="22">
        <f t="shared" si="51"/>
        <v>1069</v>
      </c>
      <c r="C1084" s="47" t="s">
        <v>102</v>
      </c>
      <c r="D1084" s="43">
        <v>162002129</v>
      </c>
      <c r="E1084" s="62" t="s">
        <v>40</v>
      </c>
      <c r="F1084" s="43" t="s">
        <v>193</v>
      </c>
      <c r="G1084" s="45">
        <v>2550.9299999999998</v>
      </c>
      <c r="H1084" s="43">
        <v>3676</v>
      </c>
      <c r="I1084" s="45">
        <v>3413.9956803455725</v>
      </c>
      <c r="J1084" s="43">
        <v>3790</v>
      </c>
      <c r="K1084" s="45">
        <v>3365.8624229979464</v>
      </c>
      <c r="L1084" s="26">
        <f t="shared" si="49"/>
        <v>-114</v>
      </c>
      <c r="M1084" s="26">
        <f t="shared" si="50"/>
        <v>48.133257347626113</v>
      </c>
    </row>
    <row r="1085" spans="2:13">
      <c r="B1085" s="22">
        <f t="shared" si="51"/>
        <v>1070</v>
      </c>
      <c r="C1085" s="47" t="s">
        <v>102</v>
      </c>
      <c r="D1085" s="43">
        <v>162002129</v>
      </c>
      <c r="E1085" s="62" t="s">
        <v>40</v>
      </c>
      <c r="F1085" s="43" t="s">
        <v>23</v>
      </c>
      <c r="G1085" s="45">
        <v>1345.09</v>
      </c>
      <c r="H1085" s="43">
        <v>3743</v>
      </c>
      <c r="I1085" s="45">
        <v>3509.5655913978499</v>
      </c>
      <c r="J1085" s="43">
        <v>3860</v>
      </c>
      <c r="K1085" s="45">
        <v>3506.5637860082302</v>
      </c>
      <c r="L1085" s="26">
        <f t="shared" si="49"/>
        <v>-117</v>
      </c>
      <c r="M1085" s="26">
        <f t="shared" si="50"/>
        <v>3.0018053896196761</v>
      </c>
    </row>
    <row r="1086" spans="2:13">
      <c r="B1086" s="22">
        <f t="shared" si="51"/>
        <v>1071</v>
      </c>
      <c r="C1086" s="47" t="s">
        <v>102</v>
      </c>
      <c r="D1086" s="43">
        <v>162000246</v>
      </c>
      <c r="E1086" s="62" t="s">
        <v>202</v>
      </c>
      <c r="F1086" s="43" t="s">
        <v>13</v>
      </c>
      <c r="G1086" s="45">
        <v>3908.8</v>
      </c>
      <c r="H1086" s="43">
        <v>5658</v>
      </c>
      <c r="I1086" s="45">
        <v>5285.0081135902637</v>
      </c>
      <c r="J1086" s="43">
        <v>5310</v>
      </c>
      <c r="K1086" s="45">
        <v>4755.8662613981769</v>
      </c>
      <c r="L1086" s="26">
        <f t="shared" si="49"/>
        <v>348</v>
      </c>
      <c r="M1086" s="26">
        <f t="shared" si="50"/>
        <v>529.14185219208684</v>
      </c>
    </row>
    <row r="1087" spans="2:13">
      <c r="B1087" s="22">
        <f t="shared" si="51"/>
        <v>1072</v>
      </c>
      <c r="C1087" s="47" t="s">
        <v>102</v>
      </c>
      <c r="D1087" s="43">
        <v>162005305</v>
      </c>
      <c r="E1087" s="62" t="s">
        <v>12</v>
      </c>
      <c r="F1087" s="43" t="s">
        <v>13</v>
      </c>
      <c r="G1087" s="45">
        <v>3607.62</v>
      </c>
      <c r="H1087" s="43">
        <v>3859</v>
      </c>
      <c r="I1087" s="45">
        <v>3746.8439181916037</v>
      </c>
      <c r="J1087" s="43">
        <v>3710</v>
      </c>
      <c r="K1087" s="45">
        <v>3327.9196704428427</v>
      </c>
      <c r="L1087" s="26">
        <f t="shared" si="49"/>
        <v>149</v>
      </c>
      <c r="M1087" s="26">
        <f t="shared" si="50"/>
        <v>418.92424774876099</v>
      </c>
    </row>
    <row r="1088" spans="2:13">
      <c r="B1088" s="22">
        <f t="shared" si="51"/>
        <v>1073</v>
      </c>
      <c r="C1088" s="47" t="s">
        <v>102</v>
      </c>
      <c r="D1088" s="43">
        <v>162005309</v>
      </c>
      <c r="E1088" s="62" t="s">
        <v>12</v>
      </c>
      <c r="F1088" s="43" t="s">
        <v>19</v>
      </c>
      <c r="G1088" s="45">
        <v>2180.06</v>
      </c>
      <c r="H1088" s="43">
        <v>4253</v>
      </c>
      <c r="I1088" s="45">
        <v>2437.1983032873804</v>
      </c>
      <c r="J1088" s="43">
        <v>3350</v>
      </c>
      <c r="K1088" s="45">
        <v>2979.3174767321611</v>
      </c>
      <c r="L1088" s="26">
        <f t="shared" si="49"/>
        <v>903</v>
      </c>
      <c r="M1088" s="26">
        <f t="shared" si="50"/>
        <v>-542.1191734447807</v>
      </c>
    </row>
    <row r="1089" spans="2:13">
      <c r="B1089" s="22">
        <f t="shared" si="51"/>
        <v>1074</v>
      </c>
      <c r="C1089" s="47" t="s">
        <v>102</v>
      </c>
      <c r="D1089" s="43">
        <v>162005309</v>
      </c>
      <c r="E1089" s="62" t="s">
        <v>12</v>
      </c>
      <c r="F1089" s="43" t="s">
        <v>13</v>
      </c>
      <c r="G1089" s="45">
        <v>1475.26</v>
      </c>
      <c r="H1089" s="43">
        <v>3902</v>
      </c>
      <c r="I1089" s="45">
        <v>4011.0350109409192</v>
      </c>
      <c r="J1089" s="43">
        <v>3840</v>
      </c>
      <c r="K1089" s="45">
        <v>3323.6974789915967</v>
      </c>
      <c r="L1089" s="26">
        <f t="shared" si="49"/>
        <v>62</v>
      </c>
      <c r="M1089" s="26">
        <f t="shared" si="50"/>
        <v>687.33753194932251</v>
      </c>
    </row>
    <row r="1090" spans="2:13">
      <c r="B1090" s="22">
        <f t="shared" si="51"/>
        <v>1075</v>
      </c>
      <c r="C1090" s="47" t="s">
        <v>102</v>
      </c>
      <c r="D1090" s="43">
        <v>162005311</v>
      </c>
      <c r="E1090" s="62" t="s">
        <v>12</v>
      </c>
      <c r="F1090" s="43" t="s">
        <v>13</v>
      </c>
      <c r="G1090" s="45">
        <v>3640.91</v>
      </c>
      <c r="H1090" s="43">
        <v>4113</v>
      </c>
      <c r="I1090" s="45">
        <v>3785.8791092258748</v>
      </c>
      <c r="J1090" s="43">
        <v>4040</v>
      </c>
      <c r="K1090" s="45">
        <v>3551.4616193480547</v>
      </c>
      <c r="L1090" s="26">
        <f t="shared" si="49"/>
        <v>73</v>
      </c>
      <c r="M1090" s="26">
        <f t="shared" si="50"/>
        <v>234.41748987782012</v>
      </c>
    </row>
    <row r="1091" spans="2:13">
      <c r="B1091" s="22">
        <f t="shared" si="51"/>
        <v>1076</v>
      </c>
      <c r="C1091" s="47" t="s">
        <v>102</v>
      </c>
      <c r="D1091" s="43">
        <v>162005310</v>
      </c>
      <c r="E1091" s="62" t="s">
        <v>12</v>
      </c>
      <c r="F1091" s="43" t="s">
        <v>13</v>
      </c>
      <c r="G1091" s="45">
        <v>3591.41</v>
      </c>
      <c r="H1091" s="43">
        <v>4278</v>
      </c>
      <c r="I1091" s="45">
        <v>3958.0641025641025</v>
      </c>
      <c r="J1091" s="43">
        <v>4440</v>
      </c>
      <c r="K1091" s="45">
        <v>3790.4702194357365</v>
      </c>
      <c r="L1091" s="26">
        <f t="shared" si="49"/>
        <v>-162</v>
      </c>
      <c r="M1091" s="26">
        <f t="shared" si="50"/>
        <v>167.59388312836609</v>
      </c>
    </row>
    <row r="1092" spans="2:13">
      <c r="B1092" s="22">
        <f t="shared" si="51"/>
        <v>1077</v>
      </c>
      <c r="C1092" s="47" t="s">
        <v>102</v>
      </c>
      <c r="D1092" s="43">
        <v>162002131</v>
      </c>
      <c r="E1092" s="62" t="s">
        <v>40</v>
      </c>
      <c r="F1092" s="43" t="s">
        <v>193</v>
      </c>
      <c r="G1092" s="45">
        <v>2603.13</v>
      </c>
      <c r="H1092" s="43">
        <v>2958</v>
      </c>
      <c r="I1092" s="45">
        <v>2757.71875</v>
      </c>
      <c r="J1092" s="43">
        <v>4060</v>
      </c>
      <c r="K1092" s="45">
        <v>3686.2761506276152</v>
      </c>
      <c r="L1092" s="26">
        <f t="shared" si="49"/>
        <v>-1102</v>
      </c>
      <c r="M1092" s="26">
        <f t="shared" si="50"/>
        <v>-928.55740062761515</v>
      </c>
    </row>
    <row r="1093" spans="2:13">
      <c r="B1093" s="22">
        <f t="shared" si="51"/>
        <v>1078</v>
      </c>
      <c r="C1093" s="47" t="s">
        <v>102</v>
      </c>
      <c r="D1093" s="43">
        <v>162002131</v>
      </c>
      <c r="E1093" s="62" t="s">
        <v>40</v>
      </c>
      <c r="F1093" s="43" t="s">
        <v>23</v>
      </c>
      <c r="G1093" s="45">
        <v>1372.9</v>
      </c>
      <c r="H1093" s="43">
        <v>3580</v>
      </c>
      <c r="I1093" s="45">
        <v>3248.378947368421</v>
      </c>
      <c r="J1093" s="43">
        <v>4220</v>
      </c>
      <c r="K1093" s="45">
        <v>3817.4633123689723</v>
      </c>
      <c r="L1093" s="26">
        <f t="shared" si="49"/>
        <v>-640</v>
      </c>
      <c r="M1093" s="26">
        <f t="shared" si="50"/>
        <v>-569.08436500055132</v>
      </c>
    </row>
    <row r="1094" spans="2:13">
      <c r="B1094" s="22">
        <f t="shared" si="51"/>
        <v>1079</v>
      </c>
      <c r="C1094" s="47" t="s">
        <v>102</v>
      </c>
      <c r="D1094" s="43">
        <v>162000517</v>
      </c>
      <c r="E1094" s="62" t="s">
        <v>32</v>
      </c>
      <c r="F1094" s="43" t="s">
        <v>13</v>
      </c>
      <c r="G1094" s="45">
        <v>3725.41</v>
      </c>
      <c r="H1094" s="43">
        <v>5015</v>
      </c>
      <c r="I1094" s="45">
        <v>4719.7005076142132</v>
      </c>
      <c r="J1094" s="43">
        <v>4930</v>
      </c>
      <c r="K1094" s="45">
        <v>4747.4074074074069</v>
      </c>
      <c r="L1094" s="26">
        <f t="shared" si="49"/>
        <v>85</v>
      </c>
      <c r="M1094" s="26">
        <f t="shared" si="50"/>
        <v>-27.70689979319377</v>
      </c>
    </row>
    <row r="1095" spans="2:13">
      <c r="B1095" s="22">
        <f t="shared" si="51"/>
        <v>1080</v>
      </c>
      <c r="C1095" s="47" t="s">
        <v>102</v>
      </c>
      <c r="D1095" s="43">
        <v>162005314</v>
      </c>
      <c r="E1095" s="62" t="s">
        <v>12</v>
      </c>
      <c r="F1095" s="43" t="s">
        <v>13</v>
      </c>
      <c r="G1095" s="45">
        <v>3873.8</v>
      </c>
      <c r="H1095" s="43">
        <v>3688</v>
      </c>
      <c r="I1095" s="45">
        <v>3389.6181229773465</v>
      </c>
      <c r="J1095" s="43">
        <v>3950</v>
      </c>
      <c r="K1095" s="45">
        <v>3288.9121338912137</v>
      </c>
      <c r="L1095" s="26">
        <f t="shared" si="49"/>
        <v>-262</v>
      </c>
      <c r="M1095" s="26">
        <f t="shared" si="50"/>
        <v>100.70598908613283</v>
      </c>
    </row>
    <row r="1096" spans="2:13">
      <c r="B1096" s="22">
        <f t="shared" si="51"/>
        <v>1081</v>
      </c>
      <c r="C1096" s="47" t="s">
        <v>102</v>
      </c>
      <c r="D1096" s="43">
        <v>162000248</v>
      </c>
      <c r="E1096" s="62" t="s">
        <v>202</v>
      </c>
      <c r="F1096" s="43" t="s">
        <v>13</v>
      </c>
      <c r="G1096" s="45">
        <v>3821.31</v>
      </c>
      <c r="H1096" s="43">
        <v>5211</v>
      </c>
      <c r="I1096" s="45">
        <v>4737.272727272727</v>
      </c>
      <c r="J1096" s="43">
        <v>4330</v>
      </c>
      <c r="K1096" s="45">
        <v>3976.986584107327</v>
      </c>
      <c r="L1096" s="26">
        <f t="shared" si="49"/>
        <v>881</v>
      </c>
      <c r="M1096" s="26">
        <f t="shared" si="50"/>
        <v>760.28614316540006</v>
      </c>
    </row>
    <row r="1097" spans="2:13">
      <c r="B1097" s="22">
        <f t="shared" si="51"/>
        <v>1082</v>
      </c>
      <c r="C1097" s="47" t="s">
        <v>102</v>
      </c>
      <c r="D1097" s="43">
        <v>162005315</v>
      </c>
      <c r="E1097" s="62" t="s">
        <v>12</v>
      </c>
      <c r="F1097" s="43" t="s">
        <v>19</v>
      </c>
      <c r="G1097" s="45">
        <v>1919.38</v>
      </c>
      <c r="H1097" s="43">
        <v>4046</v>
      </c>
      <c r="I1097" s="45">
        <v>3826.3474484256244</v>
      </c>
      <c r="J1097" s="43">
        <v>4440</v>
      </c>
      <c r="K1097" s="45">
        <v>3760.125</v>
      </c>
      <c r="L1097" s="26">
        <f t="shared" si="49"/>
        <v>-394</v>
      </c>
      <c r="M1097" s="26">
        <f t="shared" si="50"/>
        <v>66.222448425624407</v>
      </c>
    </row>
    <row r="1098" spans="2:13">
      <c r="B1098" s="22">
        <f t="shared" si="51"/>
        <v>1083</v>
      </c>
      <c r="C1098" s="47" t="s">
        <v>102</v>
      </c>
      <c r="D1098" s="43">
        <v>162005315</v>
      </c>
      <c r="E1098" s="62" t="s">
        <v>12</v>
      </c>
      <c r="F1098" s="43" t="s">
        <v>13</v>
      </c>
      <c r="G1098" s="45">
        <v>1576.54</v>
      </c>
      <c r="H1098" s="43">
        <v>3765</v>
      </c>
      <c r="I1098" s="45">
        <v>3533.9935414424108</v>
      </c>
      <c r="J1098" s="43">
        <v>3800</v>
      </c>
      <c r="K1098" s="45">
        <v>3241.7628541448062</v>
      </c>
      <c r="L1098" s="26">
        <f t="shared" si="49"/>
        <v>-35</v>
      </c>
      <c r="M1098" s="26">
        <f t="shared" si="50"/>
        <v>292.23068729760462</v>
      </c>
    </row>
    <row r="1099" spans="2:13">
      <c r="B1099" s="22">
        <f t="shared" si="51"/>
        <v>1084</v>
      </c>
      <c r="C1099" s="47" t="s">
        <v>102</v>
      </c>
      <c r="D1099" s="43">
        <v>162005318</v>
      </c>
      <c r="E1099" s="62" t="s">
        <v>12</v>
      </c>
      <c r="F1099" s="43" t="s">
        <v>13</v>
      </c>
      <c r="G1099" s="45">
        <v>3582.73</v>
      </c>
      <c r="H1099" s="43">
        <v>4057</v>
      </c>
      <c r="I1099" s="45">
        <v>3769.4263904034897</v>
      </c>
      <c r="J1099" s="43">
        <v>4260</v>
      </c>
      <c r="K1099" s="45">
        <v>3629.903536977492</v>
      </c>
      <c r="L1099" s="26">
        <f t="shared" si="49"/>
        <v>-203</v>
      </c>
      <c r="M1099" s="26">
        <f t="shared" si="50"/>
        <v>139.52285342599771</v>
      </c>
    </row>
    <row r="1100" spans="2:13">
      <c r="B1100" s="22">
        <f t="shared" si="51"/>
        <v>1085</v>
      </c>
      <c r="C1100" s="47" t="s">
        <v>102</v>
      </c>
      <c r="D1100" s="43">
        <v>162002132</v>
      </c>
      <c r="E1100" s="62" t="s">
        <v>40</v>
      </c>
      <c r="F1100" s="43" t="s">
        <v>193</v>
      </c>
      <c r="G1100" s="45">
        <v>1961.84</v>
      </c>
      <c r="H1100" s="43">
        <v>3268</v>
      </c>
      <c r="I1100" s="45">
        <v>3711.300106044539</v>
      </c>
      <c r="J1100" s="43">
        <v>3630</v>
      </c>
      <c r="K1100" s="45">
        <v>3314.84309623431</v>
      </c>
      <c r="L1100" s="26">
        <f t="shared" si="49"/>
        <v>-362</v>
      </c>
      <c r="M1100" s="26">
        <f t="shared" si="50"/>
        <v>396.45700981022901</v>
      </c>
    </row>
    <row r="1101" spans="2:13">
      <c r="B1101" s="22">
        <f t="shared" si="51"/>
        <v>1086</v>
      </c>
      <c r="C1101" s="47" t="s">
        <v>102</v>
      </c>
      <c r="D1101" s="43">
        <v>162002132</v>
      </c>
      <c r="E1101" s="62" t="s">
        <v>40</v>
      </c>
      <c r="F1101" s="43" t="s">
        <v>24</v>
      </c>
      <c r="G1101" s="45">
        <v>1007.92</v>
      </c>
      <c r="H1101" s="43">
        <v>3788</v>
      </c>
      <c r="I1101" s="45">
        <v>3027.2</v>
      </c>
      <c r="J1101" s="43">
        <v>3280</v>
      </c>
      <c r="K1101" s="45">
        <v>2989.2805005213763</v>
      </c>
      <c r="L1101" s="26">
        <f t="shared" si="49"/>
        <v>508</v>
      </c>
      <c r="M1101" s="26">
        <f t="shared" si="50"/>
        <v>37.919499478623493</v>
      </c>
    </row>
    <row r="1102" spans="2:13">
      <c r="B1102" s="22">
        <f t="shared" si="51"/>
        <v>1087</v>
      </c>
      <c r="C1102" s="47" t="s">
        <v>102</v>
      </c>
      <c r="D1102" s="43">
        <v>162002132</v>
      </c>
      <c r="E1102" s="62" t="s">
        <v>40</v>
      </c>
      <c r="F1102" s="43" t="s">
        <v>23</v>
      </c>
      <c r="G1102" s="45">
        <v>883.95</v>
      </c>
      <c r="H1102" s="43">
        <v>3959</v>
      </c>
      <c r="I1102" s="45">
        <v>3523.9999999999995</v>
      </c>
      <c r="J1102" s="43">
        <v>3990</v>
      </c>
      <c r="K1102" s="45">
        <v>3649.8</v>
      </c>
      <c r="L1102" s="26">
        <f t="shared" ref="L1102:L1165" si="52">+H1102-J1102</f>
        <v>-31</v>
      </c>
      <c r="M1102" s="26">
        <f t="shared" ref="M1102:M1165" si="53">+I1102-K1102</f>
        <v>-125.80000000000064</v>
      </c>
    </row>
    <row r="1103" spans="2:13">
      <c r="B1103" s="22">
        <f t="shared" si="51"/>
        <v>1088</v>
      </c>
      <c r="C1103" s="47" t="s">
        <v>102</v>
      </c>
      <c r="D1103" s="43">
        <v>162005319</v>
      </c>
      <c r="E1103" s="62" t="s">
        <v>12</v>
      </c>
      <c r="F1103" s="43" t="s">
        <v>13</v>
      </c>
      <c r="G1103" s="45">
        <v>3759.31</v>
      </c>
      <c r="H1103" s="43">
        <v>3820</v>
      </c>
      <c r="I1103" s="45">
        <v>3530.2925243770314</v>
      </c>
      <c r="J1103" s="43">
        <v>4000</v>
      </c>
      <c r="K1103" s="45">
        <v>3511.9916579770593</v>
      </c>
      <c r="L1103" s="26">
        <f t="shared" si="52"/>
        <v>-180</v>
      </c>
      <c r="M1103" s="26">
        <f t="shared" si="53"/>
        <v>18.300866399972165</v>
      </c>
    </row>
    <row r="1104" spans="2:13">
      <c r="B1104" s="22">
        <f t="shared" ref="B1104:B1167" si="54">B1103+1</f>
        <v>1089</v>
      </c>
      <c r="C1104" s="47" t="s">
        <v>102</v>
      </c>
      <c r="D1104" s="43">
        <v>162003314</v>
      </c>
      <c r="E1104" s="41" t="s">
        <v>201</v>
      </c>
      <c r="F1104" s="43" t="s">
        <v>36</v>
      </c>
      <c r="G1104" s="45">
        <v>3593.01</v>
      </c>
      <c r="H1104" s="43">
        <v>3847</v>
      </c>
      <c r="I1104" s="45">
        <v>3631.2028047464942</v>
      </c>
      <c r="J1104" s="43">
        <v>3870</v>
      </c>
      <c r="K1104" s="45">
        <v>3297.8775079197467</v>
      </c>
      <c r="L1104" s="26">
        <f t="shared" si="52"/>
        <v>-23</v>
      </c>
      <c r="M1104" s="26">
        <f t="shared" si="53"/>
        <v>333.32529682674749</v>
      </c>
    </row>
    <row r="1105" spans="2:13">
      <c r="B1105" s="22">
        <f t="shared" si="54"/>
        <v>1090</v>
      </c>
      <c r="C1105" s="47" t="s">
        <v>102</v>
      </c>
      <c r="D1105" s="43">
        <v>162005320</v>
      </c>
      <c r="E1105" s="62" t="s">
        <v>12</v>
      </c>
      <c r="F1105" s="43" t="s">
        <v>13</v>
      </c>
      <c r="G1105" s="45">
        <v>3658.91</v>
      </c>
      <c r="H1105" s="43">
        <v>4288</v>
      </c>
      <c r="I1105" s="45">
        <v>3997.4469945355186</v>
      </c>
      <c r="J1105" s="43">
        <v>4740</v>
      </c>
      <c r="K1105" s="45">
        <v>4342.5465838509317</v>
      </c>
      <c r="L1105" s="26">
        <f t="shared" si="52"/>
        <v>-452</v>
      </c>
      <c r="M1105" s="26">
        <f t="shared" si="53"/>
        <v>-345.09958931541314</v>
      </c>
    </row>
    <row r="1106" spans="2:13">
      <c r="B1106" s="22">
        <f t="shared" si="54"/>
        <v>1091</v>
      </c>
      <c r="C1106" s="47" t="s">
        <v>102</v>
      </c>
      <c r="D1106" s="43">
        <v>162005323</v>
      </c>
      <c r="E1106" s="62" t="s">
        <v>12</v>
      </c>
      <c r="F1106" s="43" t="s">
        <v>19</v>
      </c>
      <c r="G1106" s="45">
        <v>2845.35</v>
      </c>
      <c r="H1106" s="43">
        <v>3667</v>
      </c>
      <c r="I1106" s="45">
        <v>3352.9100642398289</v>
      </c>
      <c r="J1106" s="43">
        <v>4030</v>
      </c>
      <c r="K1106" s="45">
        <v>3680.8770053475937</v>
      </c>
      <c r="L1106" s="26">
        <f t="shared" si="52"/>
        <v>-363</v>
      </c>
      <c r="M1106" s="26">
        <f t="shared" si="53"/>
        <v>-327.9669411077648</v>
      </c>
    </row>
    <row r="1107" spans="2:13">
      <c r="B1107" s="22">
        <f t="shared" si="54"/>
        <v>1092</v>
      </c>
      <c r="C1107" s="47" t="s">
        <v>102</v>
      </c>
      <c r="D1107" s="43">
        <v>162005323</v>
      </c>
      <c r="E1107" s="62" t="s">
        <v>12</v>
      </c>
      <c r="F1107" s="43" t="s">
        <v>13</v>
      </c>
      <c r="G1107" s="45">
        <v>692.89</v>
      </c>
      <c r="H1107" s="43">
        <v>3771</v>
      </c>
      <c r="I1107" s="45">
        <v>3434.4483870967742</v>
      </c>
      <c r="J1107" s="43">
        <v>4030</v>
      </c>
      <c r="K1107" s="45">
        <v>3613.8356164383558</v>
      </c>
      <c r="L1107" s="26">
        <f t="shared" si="52"/>
        <v>-259</v>
      </c>
      <c r="M1107" s="26">
        <f t="shared" si="53"/>
        <v>-179.38722934158159</v>
      </c>
    </row>
    <row r="1108" spans="2:13">
      <c r="B1108" s="22">
        <f t="shared" si="54"/>
        <v>1093</v>
      </c>
      <c r="C1108" s="47" t="s">
        <v>102</v>
      </c>
      <c r="D1108" s="43">
        <v>162003317</v>
      </c>
      <c r="E1108" s="41" t="s">
        <v>201</v>
      </c>
      <c r="F1108" s="43" t="s">
        <v>36</v>
      </c>
      <c r="G1108" s="45">
        <v>3594.71</v>
      </c>
      <c r="H1108" s="43">
        <v>3862</v>
      </c>
      <c r="I1108" s="45">
        <v>3702.4826086956523</v>
      </c>
      <c r="J1108" s="43">
        <v>4710</v>
      </c>
      <c r="K1108" s="45">
        <v>4320.4511278195496</v>
      </c>
      <c r="L1108" s="26">
        <f t="shared" si="52"/>
        <v>-848</v>
      </c>
      <c r="M1108" s="26">
        <f t="shared" si="53"/>
        <v>-617.96851912389729</v>
      </c>
    </row>
    <row r="1109" spans="2:13">
      <c r="B1109" s="22">
        <f t="shared" si="54"/>
        <v>1094</v>
      </c>
      <c r="C1109" s="47" t="s">
        <v>102</v>
      </c>
      <c r="D1109" s="43">
        <v>162005326</v>
      </c>
      <c r="E1109" s="62" t="s">
        <v>12</v>
      </c>
      <c r="F1109" s="43" t="s">
        <v>13</v>
      </c>
      <c r="G1109" s="45">
        <v>3815.51</v>
      </c>
      <c r="H1109" s="43">
        <v>3286</v>
      </c>
      <c r="I1109" s="45">
        <v>3031.3524416135883</v>
      </c>
      <c r="J1109" s="43">
        <v>4180</v>
      </c>
      <c r="K1109" s="45">
        <v>3919.8712446351929</v>
      </c>
      <c r="L1109" s="26">
        <f t="shared" si="52"/>
        <v>-894</v>
      </c>
      <c r="M1109" s="26">
        <f t="shared" si="53"/>
        <v>-888.51880302160453</v>
      </c>
    </row>
    <row r="1110" spans="2:13">
      <c r="B1110" s="22">
        <f t="shared" si="54"/>
        <v>1095</v>
      </c>
      <c r="C1110" s="47" t="s">
        <v>102</v>
      </c>
      <c r="D1110" s="43">
        <v>162005325</v>
      </c>
      <c r="E1110" s="62" t="s">
        <v>12</v>
      </c>
      <c r="F1110" s="43" t="s">
        <v>13</v>
      </c>
      <c r="G1110" s="45">
        <v>3798.31</v>
      </c>
      <c r="H1110" s="43">
        <v>3636</v>
      </c>
      <c r="I1110" s="45">
        <v>3367.9615384615386</v>
      </c>
      <c r="J1110" s="43">
        <v>3920</v>
      </c>
      <c r="K1110" s="45">
        <v>3639.1016042780748</v>
      </c>
      <c r="L1110" s="26">
        <f t="shared" si="52"/>
        <v>-284</v>
      </c>
      <c r="M1110" s="26">
        <f t="shared" si="53"/>
        <v>-271.14006581653621</v>
      </c>
    </row>
    <row r="1111" spans="2:13">
      <c r="B1111" s="22">
        <f t="shared" si="54"/>
        <v>1096</v>
      </c>
      <c r="C1111" s="47" t="s">
        <v>102</v>
      </c>
      <c r="D1111" s="43">
        <v>162005327</v>
      </c>
      <c r="E1111" s="62" t="s">
        <v>12</v>
      </c>
      <c r="F1111" s="43" t="s">
        <v>13</v>
      </c>
      <c r="G1111" s="45">
        <v>3677.63</v>
      </c>
      <c r="H1111" s="43">
        <v>3524</v>
      </c>
      <c r="I1111" s="45">
        <v>3162.5641025641025</v>
      </c>
      <c r="J1111" s="43">
        <v>3600</v>
      </c>
      <c r="K1111" s="45">
        <v>3400.8510638297871</v>
      </c>
      <c r="L1111" s="26">
        <f t="shared" si="52"/>
        <v>-76</v>
      </c>
      <c r="M1111" s="26">
        <f t="shared" si="53"/>
        <v>-238.28696126568457</v>
      </c>
    </row>
    <row r="1112" spans="2:13">
      <c r="B1112" s="22">
        <f t="shared" si="54"/>
        <v>1097</v>
      </c>
      <c r="C1112" s="47" t="s">
        <v>102</v>
      </c>
      <c r="D1112" s="43">
        <v>162003318</v>
      </c>
      <c r="E1112" s="41" t="s">
        <v>201</v>
      </c>
      <c r="F1112" s="43" t="s">
        <v>36</v>
      </c>
      <c r="G1112" s="45">
        <v>3555.81</v>
      </c>
      <c r="H1112" s="43">
        <v>3379</v>
      </c>
      <c r="I1112" s="45">
        <v>3263.7249466950957</v>
      </c>
      <c r="J1112" s="43">
        <v>3730</v>
      </c>
      <c r="K1112" s="45">
        <v>3419.1666666666665</v>
      </c>
      <c r="L1112" s="26">
        <f t="shared" si="52"/>
        <v>-351</v>
      </c>
      <c r="M1112" s="26">
        <f t="shared" si="53"/>
        <v>-155.44171997157082</v>
      </c>
    </row>
    <row r="1113" spans="2:13">
      <c r="B1113" s="22">
        <f t="shared" si="54"/>
        <v>1098</v>
      </c>
      <c r="C1113" s="47" t="s">
        <v>102</v>
      </c>
      <c r="D1113" s="43">
        <v>162005328</v>
      </c>
      <c r="E1113" s="62" t="s">
        <v>12</v>
      </c>
      <c r="F1113" s="43" t="s">
        <v>13</v>
      </c>
      <c r="G1113" s="45">
        <v>3651.11</v>
      </c>
      <c r="H1113" s="43">
        <v>4177</v>
      </c>
      <c r="I1113" s="45">
        <v>3910.2867965367964</v>
      </c>
      <c r="J1113" s="43">
        <v>4000</v>
      </c>
      <c r="K1113" s="45">
        <v>3755.8886509635972</v>
      </c>
      <c r="L1113" s="26">
        <f t="shared" si="52"/>
        <v>177</v>
      </c>
      <c r="M1113" s="26">
        <f t="shared" si="53"/>
        <v>154.39814557319914</v>
      </c>
    </row>
    <row r="1114" spans="2:13">
      <c r="B1114" s="22">
        <f t="shared" si="54"/>
        <v>1099</v>
      </c>
      <c r="C1114" s="47" t="s">
        <v>102</v>
      </c>
      <c r="D1114" s="43">
        <v>162003321</v>
      </c>
      <c r="E1114" s="41" t="s">
        <v>201</v>
      </c>
      <c r="F1114" s="43" t="s">
        <v>36</v>
      </c>
      <c r="G1114" s="45">
        <v>3514.61</v>
      </c>
      <c r="H1114" s="43">
        <v>4337</v>
      </c>
      <c r="I1114" s="45">
        <v>4058.7411504424772</v>
      </c>
      <c r="J1114" s="43">
        <v>4650</v>
      </c>
      <c r="K1114" s="45">
        <v>4256.270096463023</v>
      </c>
      <c r="L1114" s="26">
        <f t="shared" si="52"/>
        <v>-313</v>
      </c>
      <c r="M1114" s="26">
        <f t="shared" si="53"/>
        <v>-197.52894602054585</v>
      </c>
    </row>
    <row r="1115" spans="2:13">
      <c r="B1115" s="22">
        <f t="shared" si="54"/>
        <v>1100</v>
      </c>
      <c r="C1115" s="47" t="s">
        <v>102</v>
      </c>
      <c r="D1115" s="43">
        <v>162005332</v>
      </c>
      <c r="E1115" s="62" t="s">
        <v>12</v>
      </c>
      <c r="F1115" s="43" t="s">
        <v>13</v>
      </c>
      <c r="G1115" s="45">
        <v>1953.18</v>
      </c>
      <c r="H1115" s="43">
        <v>4238</v>
      </c>
      <c r="I1115" s="45">
        <v>3986.8254310344823</v>
      </c>
      <c r="J1115" s="43">
        <v>4190</v>
      </c>
      <c r="K1115" s="45">
        <v>4015.6029882604053</v>
      </c>
      <c r="L1115" s="26">
        <f t="shared" si="52"/>
        <v>48</v>
      </c>
      <c r="M1115" s="26">
        <f t="shared" si="53"/>
        <v>-28.777557225922919</v>
      </c>
    </row>
    <row r="1116" spans="2:13">
      <c r="B1116" s="22">
        <f t="shared" si="54"/>
        <v>1101</v>
      </c>
      <c r="C1116" s="47" t="s">
        <v>102</v>
      </c>
      <c r="D1116" s="43">
        <v>162005332</v>
      </c>
      <c r="E1116" s="62" t="s">
        <v>12</v>
      </c>
      <c r="F1116" s="43" t="s">
        <v>19</v>
      </c>
      <c r="G1116" s="45">
        <v>1624.23</v>
      </c>
      <c r="H1116" s="43">
        <v>2877</v>
      </c>
      <c r="I1116" s="45">
        <v>2699.4829787234044</v>
      </c>
      <c r="J1116" s="43">
        <v>4190</v>
      </c>
      <c r="K1116" s="45">
        <v>4015.6029882604053</v>
      </c>
      <c r="L1116" s="26">
        <f t="shared" si="52"/>
        <v>-1313</v>
      </c>
      <c r="M1116" s="26">
        <f t="shared" si="53"/>
        <v>-1316.1200095370009</v>
      </c>
    </row>
    <row r="1117" spans="2:13">
      <c r="B1117" s="22">
        <f t="shared" si="54"/>
        <v>1102</v>
      </c>
      <c r="C1117" s="47" t="s">
        <v>102</v>
      </c>
      <c r="D1117" s="43">
        <v>162005334</v>
      </c>
      <c r="E1117" s="62" t="s">
        <v>12</v>
      </c>
      <c r="F1117" s="43" t="s">
        <v>13</v>
      </c>
      <c r="G1117" s="45">
        <v>3767.81</v>
      </c>
      <c r="H1117" s="43">
        <v>3990</v>
      </c>
      <c r="I1117" s="45">
        <v>3758.5714285714289</v>
      </c>
      <c r="J1117" s="43">
        <v>3430</v>
      </c>
      <c r="K1117" s="45">
        <v>3253.6411332633788</v>
      </c>
      <c r="L1117" s="26">
        <f t="shared" si="52"/>
        <v>560</v>
      </c>
      <c r="M1117" s="26">
        <f t="shared" si="53"/>
        <v>504.93029530805006</v>
      </c>
    </row>
    <row r="1118" spans="2:13">
      <c r="B1118" s="22">
        <f t="shared" si="54"/>
        <v>1103</v>
      </c>
      <c r="C1118" s="47" t="s">
        <v>102</v>
      </c>
      <c r="D1118" s="43">
        <v>162005338</v>
      </c>
      <c r="E1118" s="62" t="s">
        <v>12</v>
      </c>
      <c r="F1118" s="43" t="s">
        <v>13</v>
      </c>
      <c r="G1118" s="45">
        <v>3591.84</v>
      </c>
      <c r="H1118" s="43">
        <v>4094</v>
      </c>
      <c r="I1118" s="45">
        <v>3895.6899892357374</v>
      </c>
      <c r="J1118" s="43">
        <v>3510</v>
      </c>
      <c r="K1118" s="45">
        <v>3237.2020725388602</v>
      </c>
      <c r="L1118" s="26">
        <f t="shared" si="52"/>
        <v>584</v>
      </c>
      <c r="M1118" s="26">
        <f t="shared" si="53"/>
        <v>658.48791669687716</v>
      </c>
    </row>
    <row r="1119" spans="2:13">
      <c r="B1119" s="22">
        <f t="shared" si="54"/>
        <v>1104</v>
      </c>
      <c r="C1119" s="47" t="s">
        <v>102</v>
      </c>
      <c r="D1119" s="43">
        <v>162005352</v>
      </c>
      <c r="E1119" s="62" t="s">
        <v>12</v>
      </c>
      <c r="F1119" s="43" t="s">
        <v>13</v>
      </c>
      <c r="G1119" s="45">
        <v>3999</v>
      </c>
      <c r="H1119" s="43">
        <v>4229</v>
      </c>
      <c r="I1119" s="45">
        <v>4003.0229007633588</v>
      </c>
      <c r="J1119" s="43">
        <v>4820</v>
      </c>
      <c r="K1119" s="45">
        <v>4573.0843116328706</v>
      </c>
      <c r="L1119" s="26">
        <f t="shared" si="52"/>
        <v>-591</v>
      </c>
      <c r="M1119" s="26">
        <f t="shared" si="53"/>
        <v>-570.06141086951175</v>
      </c>
    </row>
    <row r="1120" spans="2:13">
      <c r="B1120" s="22">
        <f t="shared" si="54"/>
        <v>1105</v>
      </c>
      <c r="C1120" s="47" t="s">
        <v>102</v>
      </c>
      <c r="D1120" s="43">
        <v>162005343</v>
      </c>
      <c r="E1120" s="62" t="s">
        <v>12</v>
      </c>
      <c r="F1120" s="43" t="s">
        <v>13</v>
      </c>
      <c r="G1120" s="45">
        <v>3577.73</v>
      </c>
      <c r="H1120" s="43">
        <v>3817</v>
      </c>
      <c r="I1120" s="45">
        <v>3558.2203389830506</v>
      </c>
      <c r="J1120" s="43">
        <v>4280</v>
      </c>
      <c r="K1120" s="45">
        <v>3910.4051172707891</v>
      </c>
      <c r="L1120" s="26">
        <f t="shared" si="52"/>
        <v>-463</v>
      </c>
      <c r="M1120" s="26">
        <f t="shared" si="53"/>
        <v>-352.18477828773848</v>
      </c>
    </row>
    <row r="1121" spans="2:13">
      <c r="B1121" s="22">
        <f t="shared" si="54"/>
        <v>1106</v>
      </c>
      <c r="C1121" s="47" t="s">
        <v>102</v>
      </c>
      <c r="D1121" s="43">
        <v>162005353</v>
      </c>
      <c r="E1121" s="62" t="s">
        <v>12</v>
      </c>
      <c r="F1121" s="43" t="s">
        <v>13</v>
      </c>
      <c r="G1121" s="45">
        <v>3583.61</v>
      </c>
      <c r="H1121" s="43">
        <v>4155</v>
      </c>
      <c r="I1121" s="45">
        <v>3881.5857605177994</v>
      </c>
      <c r="J1121" s="43">
        <v>4130</v>
      </c>
      <c r="K1121" s="45">
        <v>3873.5052631578947</v>
      </c>
      <c r="L1121" s="26">
        <f t="shared" si="52"/>
        <v>25</v>
      </c>
      <c r="M1121" s="26">
        <f t="shared" si="53"/>
        <v>8.0804973599047116</v>
      </c>
    </row>
    <row r="1122" spans="2:13">
      <c r="B1122" s="22">
        <f t="shared" si="54"/>
        <v>1107</v>
      </c>
      <c r="C1122" s="47" t="s">
        <v>110</v>
      </c>
      <c r="D1122" s="43">
        <v>162005356</v>
      </c>
      <c r="E1122" s="62" t="s">
        <v>12</v>
      </c>
      <c r="F1122" s="43" t="s">
        <v>13</v>
      </c>
      <c r="G1122" s="45">
        <v>3481.51</v>
      </c>
      <c r="H1122" s="43">
        <v>3914</v>
      </c>
      <c r="I1122" s="45">
        <v>3658.6481283422463</v>
      </c>
      <c r="J1122" s="43">
        <v>3940</v>
      </c>
      <c r="K1122" s="45">
        <v>3580.3487179487179</v>
      </c>
      <c r="L1122" s="26">
        <f t="shared" si="52"/>
        <v>-26</v>
      </c>
      <c r="M1122" s="26">
        <f t="shared" si="53"/>
        <v>78.299410393528433</v>
      </c>
    </row>
    <row r="1123" spans="2:13">
      <c r="B1123" s="22">
        <f t="shared" si="54"/>
        <v>1108</v>
      </c>
      <c r="C1123" s="47" t="s">
        <v>110</v>
      </c>
      <c r="D1123" s="43">
        <v>162005360</v>
      </c>
      <c r="E1123" s="62" t="s">
        <v>12</v>
      </c>
      <c r="F1123" s="43" t="s">
        <v>36</v>
      </c>
      <c r="G1123" s="45">
        <v>1500.66</v>
      </c>
      <c r="H1123" s="43">
        <v>3974</v>
      </c>
      <c r="I1123" s="45">
        <v>3740.2352941176468</v>
      </c>
      <c r="J1123" s="43">
        <v>4720</v>
      </c>
      <c r="K1123" s="45">
        <v>4460.2751322751319</v>
      </c>
      <c r="L1123" s="26">
        <f t="shared" si="52"/>
        <v>-746</v>
      </c>
      <c r="M1123" s="26">
        <f t="shared" si="53"/>
        <v>-720.03983815748506</v>
      </c>
    </row>
    <row r="1124" spans="2:13">
      <c r="B1124" s="22">
        <f t="shared" si="54"/>
        <v>1109</v>
      </c>
      <c r="C1124" s="47" t="s">
        <v>110</v>
      </c>
      <c r="D1124" s="43">
        <v>162005360</v>
      </c>
      <c r="E1124" s="62" t="s">
        <v>12</v>
      </c>
      <c r="F1124" s="43" t="s">
        <v>13</v>
      </c>
      <c r="G1124" s="45">
        <v>2212.4499999999998</v>
      </c>
      <c r="H1124" s="43">
        <v>3937</v>
      </c>
      <c r="I1124" s="45">
        <v>3693.0405982905982</v>
      </c>
      <c r="J1124" s="43">
        <v>4160</v>
      </c>
      <c r="K1124" s="45">
        <v>3910.1369863013697</v>
      </c>
      <c r="L1124" s="26">
        <f t="shared" si="52"/>
        <v>-223</v>
      </c>
      <c r="M1124" s="26">
        <f t="shared" si="53"/>
        <v>-217.09638801077153</v>
      </c>
    </row>
    <row r="1125" spans="2:13">
      <c r="B1125" s="22">
        <f t="shared" si="54"/>
        <v>1110</v>
      </c>
      <c r="C1125" s="47" t="s">
        <v>110</v>
      </c>
      <c r="D1125" s="43">
        <v>162005359</v>
      </c>
      <c r="E1125" s="62" t="s">
        <v>12</v>
      </c>
      <c r="F1125" s="43" t="s">
        <v>13</v>
      </c>
      <c r="G1125" s="45">
        <v>3768.31</v>
      </c>
      <c r="H1125" s="43">
        <v>4193</v>
      </c>
      <c r="I1125" s="45">
        <v>3971.3635382955767</v>
      </c>
      <c r="J1125" s="43">
        <v>4290</v>
      </c>
      <c r="K1125" s="45">
        <v>4025.5791710945805</v>
      </c>
      <c r="L1125" s="26">
        <f t="shared" si="52"/>
        <v>-97</v>
      </c>
      <c r="M1125" s="26">
        <f t="shared" si="53"/>
        <v>-54.215632799003743</v>
      </c>
    </row>
    <row r="1126" spans="2:13">
      <c r="B1126" s="22">
        <f t="shared" si="54"/>
        <v>1111</v>
      </c>
      <c r="C1126" s="47" t="s">
        <v>110</v>
      </c>
      <c r="D1126" s="43">
        <v>162005354</v>
      </c>
      <c r="E1126" s="62" t="s">
        <v>12</v>
      </c>
      <c r="F1126" s="43" t="s">
        <v>13</v>
      </c>
      <c r="G1126" s="45">
        <v>3671.81</v>
      </c>
      <c r="H1126" s="43">
        <v>4010</v>
      </c>
      <c r="I1126" s="45">
        <v>3755.3283100107642</v>
      </c>
      <c r="J1126" s="43">
        <v>3990</v>
      </c>
      <c r="K1126" s="45">
        <v>3712.6867219917012</v>
      </c>
      <c r="L1126" s="26">
        <f t="shared" si="52"/>
        <v>20</v>
      </c>
      <c r="M1126" s="26">
        <f t="shared" si="53"/>
        <v>42.641588019062965</v>
      </c>
    </row>
    <row r="1127" spans="2:13">
      <c r="B1127" s="22">
        <f t="shared" si="54"/>
        <v>1112</v>
      </c>
      <c r="C1127" s="47" t="s">
        <v>110</v>
      </c>
      <c r="D1127" s="43">
        <v>162005364</v>
      </c>
      <c r="E1127" s="62" t="s">
        <v>12</v>
      </c>
      <c r="F1127" s="43" t="s">
        <v>13</v>
      </c>
      <c r="G1127" s="45">
        <v>3701.51</v>
      </c>
      <c r="H1127" s="43">
        <v>4093</v>
      </c>
      <c r="I1127" s="45">
        <v>3767.3204301075266</v>
      </c>
      <c r="J1127" s="43">
        <v>4970</v>
      </c>
      <c r="K1127" s="45">
        <v>4706.4793213149524</v>
      </c>
      <c r="L1127" s="26">
        <f t="shared" si="52"/>
        <v>-877</v>
      </c>
      <c r="M1127" s="26">
        <f t="shared" si="53"/>
        <v>-939.15889120742577</v>
      </c>
    </row>
    <row r="1128" spans="2:13">
      <c r="B1128" s="22">
        <f t="shared" si="54"/>
        <v>1113</v>
      </c>
      <c r="C1128" s="47" t="s">
        <v>110</v>
      </c>
      <c r="D1128" s="43">
        <v>162002101</v>
      </c>
      <c r="E1128" s="62" t="s">
        <v>194</v>
      </c>
      <c r="F1128" s="43" t="s">
        <v>16</v>
      </c>
      <c r="G1128" s="45">
        <v>1012.05</v>
      </c>
      <c r="H1128" s="43">
        <v>4153</v>
      </c>
      <c r="I1128" s="45">
        <v>3892.5956756756759</v>
      </c>
      <c r="J1128" s="43">
        <v>4130</v>
      </c>
      <c r="K1128" s="45">
        <v>3821.9852941176468</v>
      </c>
      <c r="L1128" s="26">
        <f t="shared" si="52"/>
        <v>23</v>
      </c>
      <c r="M1128" s="26">
        <f t="shared" si="53"/>
        <v>70.610381558029076</v>
      </c>
    </row>
    <row r="1129" spans="2:13">
      <c r="B1129" s="22">
        <f t="shared" si="54"/>
        <v>1114</v>
      </c>
      <c r="C1129" s="47" t="s">
        <v>110</v>
      </c>
      <c r="D1129" s="43">
        <v>162002101</v>
      </c>
      <c r="E1129" s="62" t="s">
        <v>194</v>
      </c>
      <c r="F1129" s="43" t="s">
        <v>186</v>
      </c>
      <c r="G1129" s="45">
        <v>2649.58</v>
      </c>
      <c r="H1129" s="43">
        <v>3439</v>
      </c>
      <c r="I1129" s="45">
        <v>3233.905218317359</v>
      </c>
      <c r="J1129" s="43">
        <v>3970</v>
      </c>
      <c r="K1129" s="45">
        <v>3687.0230607966455</v>
      </c>
      <c r="L1129" s="26">
        <f t="shared" si="52"/>
        <v>-531</v>
      </c>
      <c r="M1129" s="26">
        <f t="shared" si="53"/>
        <v>-453.11784247928654</v>
      </c>
    </row>
    <row r="1130" spans="2:13">
      <c r="B1130" s="22">
        <f t="shared" si="54"/>
        <v>1115</v>
      </c>
      <c r="C1130" s="47" t="s">
        <v>110</v>
      </c>
      <c r="D1130" s="43">
        <v>262005529</v>
      </c>
      <c r="E1130" s="41" t="s">
        <v>201</v>
      </c>
      <c r="F1130" s="43" t="s">
        <v>36</v>
      </c>
      <c r="G1130" s="45">
        <v>3643.42</v>
      </c>
      <c r="H1130" s="43">
        <v>4011</v>
      </c>
      <c r="I1130" s="45">
        <v>3832.4429967426713</v>
      </c>
      <c r="J1130" s="43">
        <v>4330</v>
      </c>
      <c r="K1130" s="45">
        <v>4064.0839303991811</v>
      </c>
      <c r="L1130" s="26">
        <f t="shared" si="52"/>
        <v>-319</v>
      </c>
      <c r="M1130" s="26">
        <f t="shared" si="53"/>
        <v>-231.64093365650979</v>
      </c>
    </row>
    <row r="1131" spans="2:13">
      <c r="B1131" s="22">
        <f t="shared" si="54"/>
        <v>1116</v>
      </c>
      <c r="C1131" s="47" t="s">
        <v>110</v>
      </c>
      <c r="D1131" s="43">
        <v>162005366</v>
      </c>
      <c r="E1131" s="62" t="s">
        <v>12</v>
      </c>
      <c r="F1131" s="43" t="s">
        <v>13</v>
      </c>
      <c r="G1131" s="45">
        <v>3725.42</v>
      </c>
      <c r="H1131" s="43">
        <v>4145</v>
      </c>
      <c r="I1131" s="45">
        <v>3855.2012711864404</v>
      </c>
      <c r="J1131" s="43">
        <v>4380</v>
      </c>
      <c r="K1131" s="45">
        <v>3906.4864864864862</v>
      </c>
      <c r="L1131" s="26">
        <f t="shared" si="52"/>
        <v>-235</v>
      </c>
      <c r="M1131" s="26">
        <f t="shared" si="53"/>
        <v>-51.28521530004582</v>
      </c>
    </row>
    <row r="1132" spans="2:13">
      <c r="B1132" s="22">
        <f t="shared" si="54"/>
        <v>1117</v>
      </c>
      <c r="C1132" s="47" t="s">
        <v>110</v>
      </c>
      <c r="D1132" s="43">
        <v>162005367</v>
      </c>
      <c r="E1132" s="62" t="s">
        <v>12</v>
      </c>
      <c r="F1132" s="43" t="s">
        <v>13</v>
      </c>
      <c r="G1132" s="45">
        <v>3676.72</v>
      </c>
      <c r="H1132" s="43">
        <v>3825</v>
      </c>
      <c r="I1132" s="45">
        <v>3583.3779443254816</v>
      </c>
      <c r="J1132" s="43">
        <v>4230</v>
      </c>
      <c r="K1132" s="45">
        <v>3928.174186778594</v>
      </c>
      <c r="L1132" s="26">
        <f t="shared" si="52"/>
        <v>-405</v>
      </c>
      <c r="M1132" s="26">
        <f t="shared" si="53"/>
        <v>-344.79624245311243</v>
      </c>
    </row>
    <row r="1133" spans="2:13">
      <c r="B1133" s="22">
        <f t="shared" si="54"/>
        <v>1118</v>
      </c>
      <c r="C1133" s="47" t="s">
        <v>110</v>
      </c>
      <c r="D1133" s="43">
        <v>162005370</v>
      </c>
      <c r="E1133" s="62" t="s">
        <v>12</v>
      </c>
      <c r="F1133" s="43" t="s">
        <v>36</v>
      </c>
      <c r="G1133" s="45">
        <v>1644.84</v>
      </c>
      <c r="H1133" s="43">
        <v>3832</v>
      </c>
      <c r="I1133" s="45">
        <v>3614.3193997856379</v>
      </c>
      <c r="J1133" s="43">
        <v>3710</v>
      </c>
      <c r="K1133" s="45">
        <v>3453.6020942408377</v>
      </c>
      <c r="L1133" s="26">
        <f t="shared" si="52"/>
        <v>122</v>
      </c>
      <c r="M1133" s="26">
        <f t="shared" si="53"/>
        <v>160.71730554480018</v>
      </c>
    </row>
    <row r="1134" spans="2:13">
      <c r="B1134" s="22">
        <f t="shared" si="54"/>
        <v>1119</v>
      </c>
      <c r="C1134" s="47" t="s">
        <v>110</v>
      </c>
      <c r="D1134" s="43">
        <v>162005370</v>
      </c>
      <c r="E1134" s="62" t="s">
        <v>12</v>
      </c>
      <c r="F1134" s="43" t="s">
        <v>13</v>
      </c>
      <c r="G1134" s="45">
        <v>1854.91</v>
      </c>
      <c r="H1134" s="43">
        <v>3864</v>
      </c>
      <c r="I1134" s="45">
        <v>3598.0903225806446</v>
      </c>
      <c r="J1134" s="43">
        <v>3890</v>
      </c>
      <c r="K1134" s="45">
        <v>3637.1907756813416</v>
      </c>
      <c r="L1134" s="26">
        <f t="shared" si="52"/>
        <v>-26</v>
      </c>
      <c r="M1134" s="26">
        <f t="shared" si="53"/>
        <v>-39.100453100696996</v>
      </c>
    </row>
    <row r="1135" spans="2:13">
      <c r="B1135" s="22">
        <f t="shared" si="54"/>
        <v>1120</v>
      </c>
      <c r="C1135" s="47" t="s">
        <v>110</v>
      </c>
      <c r="D1135" s="43">
        <v>162005371</v>
      </c>
      <c r="E1135" s="62" t="s">
        <v>12</v>
      </c>
      <c r="F1135" s="43" t="s">
        <v>13</v>
      </c>
      <c r="G1135" s="45">
        <v>3785.61</v>
      </c>
      <c r="H1135" s="43">
        <v>4112</v>
      </c>
      <c r="I1135" s="45">
        <v>3823.9827586206893</v>
      </c>
      <c r="J1135" s="43">
        <v>3830</v>
      </c>
      <c r="K1135" s="45">
        <v>3591.6350210970463</v>
      </c>
      <c r="L1135" s="26">
        <f t="shared" si="52"/>
        <v>282</v>
      </c>
      <c r="M1135" s="26">
        <f t="shared" si="53"/>
        <v>232.34773752364299</v>
      </c>
    </row>
    <row r="1136" spans="2:13">
      <c r="B1136" s="22">
        <f t="shared" si="54"/>
        <v>1121</v>
      </c>
      <c r="C1136" s="47" t="s">
        <v>110</v>
      </c>
      <c r="D1136" s="43">
        <v>142000229</v>
      </c>
      <c r="E1136" s="62" t="s">
        <v>12</v>
      </c>
      <c r="F1136" s="43" t="s">
        <v>13</v>
      </c>
      <c r="G1136" s="45">
        <v>3762.51</v>
      </c>
      <c r="H1136" s="43">
        <v>3859</v>
      </c>
      <c r="I1136" s="45">
        <v>3647.6047261009671</v>
      </c>
      <c r="J1136" s="43">
        <v>3370</v>
      </c>
      <c r="K1136" s="45">
        <v>3163.5306334371758</v>
      </c>
      <c r="L1136" s="26">
        <f t="shared" si="52"/>
        <v>489</v>
      </c>
      <c r="M1136" s="26">
        <f t="shared" si="53"/>
        <v>484.07409266379136</v>
      </c>
    </row>
    <row r="1137" spans="2:13">
      <c r="B1137" s="22">
        <f t="shared" si="54"/>
        <v>1122</v>
      </c>
      <c r="C1137" s="47" t="s">
        <v>110</v>
      </c>
      <c r="D1137" s="43">
        <v>162005375</v>
      </c>
      <c r="E1137" s="62" t="s">
        <v>12</v>
      </c>
      <c r="F1137" s="43" t="s">
        <v>36</v>
      </c>
      <c r="G1137" s="45">
        <v>2111.25</v>
      </c>
      <c r="H1137" s="43">
        <v>3708</v>
      </c>
      <c r="I1137" s="45">
        <v>3468.7741935483873</v>
      </c>
      <c r="J1137" s="43">
        <v>3760</v>
      </c>
      <c r="K1137" s="45">
        <v>3518.0590717299579</v>
      </c>
      <c r="L1137" s="26">
        <f t="shared" si="52"/>
        <v>-52</v>
      </c>
      <c r="M1137" s="26">
        <f t="shared" si="53"/>
        <v>-49.284878181570548</v>
      </c>
    </row>
    <row r="1138" spans="2:13">
      <c r="B1138" s="22">
        <f t="shared" si="54"/>
        <v>1123</v>
      </c>
      <c r="C1138" s="47" t="s">
        <v>110</v>
      </c>
      <c r="D1138" s="43">
        <v>162005375</v>
      </c>
      <c r="E1138" s="62" t="s">
        <v>12</v>
      </c>
      <c r="F1138" s="43" t="s">
        <v>13</v>
      </c>
      <c r="G1138" s="45">
        <v>1325.38</v>
      </c>
      <c r="H1138" s="43">
        <v>3272</v>
      </c>
      <c r="I1138" s="45">
        <v>3048.2735042735048</v>
      </c>
      <c r="J1138" s="43">
        <v>4230</v>
      </c>
      <c r="K1138" s="45">
        <v>3928.169596690796</v>
      </c>
      <c r="L1138" s="26">
        <f t="shared" si="52"/>
        <v>-958</v>
      </c>
      <c r="M1138" s="26">
        <f t="shared" si="53"/>
        <v>-879.89609241729113</v>
      </c>
    </row>
    <row r="1139" spans="2:13">
      <c r="B1139" s="22">
        <f t="shared" si="54"/>
        <v>1124</v>
      </c>
      <c r="C1139" s="47" t="s">
        <v>110</v>
      </c>
      <c r="D1139" s="43">
        <v>162005376</v>
      </c>
      <c r="E1139" s="62" t="s">
        <v>12</v>
      </c>
      <c r="F1139" s="43" t="s">
        <v>13</v>
      </c>
      <c r="G1139" s="45">
        <v>3676.21</v>
      </c>
      <c r="H1139" s="43">
        <v>3578</v>
      </c>
      <c r="I1139" s="45">
        <v>3386.8675213675215</v>
      </c>
      <c r="J1139" s="43">
        <v>4150</v>
      </c>
      <c r="K1139" s="45">
        <v>3947.7754237288132</v>
      </c>
      <c r="L1139" s="26">
        <f t="shared" si="52"/>
        <v>-572</v>
      </c>
      <c r="M1139" s="26">
        <f t="shared" si="53"/>
        <v>-560.90790236129169</v>
      </c>
    </row>
    <row r="1140" spans="2:13">
      <c r="B1140" s="22">
        <f t="shared" si="54"/>
        <v>1125</v>
      </c>
      <c r="C1140" s="47" t="s">
        <v>110</v>
      </c>
      <c r="D1140" s="43">
        <v>162005377</v>
      </c>
      <c r="E1140" s="62" t="s">
        <v>12</v>
      </c>
      <c r="F1140" s="43" t="s">
        <v>13</v>
      </c>
      <c r="G1140" s="45">
        <v>2458.4</v>
      </c>
      <c r="H1140" s="43">
        <v>3930</v>
      </c>
      <c r="I1140" s="45">
        <v>3701.0679611650485</v>
      </c>
      <c r="J1140" s="43">
        <v>4360</v>
      </c>
      <c r="K1140" s="45">
        <v>4064.1753653444675</v>
      </c>
      <c r="L1140" s="26">
        <f t="shared" si="52"/>
        <v>-430</v>
      </c>
      <c r="M1140" s="26">
        <f t="shared" si="53"/>
        <v>-363.10740417941906</v>
      </c>
    </row>
    <row r="1141" spans="2:13">
      <c r="B1141" s="22">
        <f t="shared" si="54"/>
        <v>1126</v>
      </c>
      <c r="C1141" s="47" t="s">
        <v>110</v>
      </c>
      <c r="D1141" s="43">
        <v>162005377</v>
      </c>
      <c r="E1141" s="62" t="s">
        <v>12</v>
      </c>
      <c r="F1141" s="43" t="s">
        <v>36</v>
      </c>
      <c r="G1141" s="45">
        <v>1106.22</v>
      </c>
      <c r="H1141" s="43">
        <v>3930</v>
      </c>
      <c r="I1141" s="45">
        <v>3701.0679611650485</v>
      </c>
      <c r="J1141" s="43">
        <v>4060</v>
      </c>
      <c r="K1141" s="45">
        <v>3837.5342465753424</v>
      </c>
      <c r="L1141" s="26">
        <f t="shared" si="52"/>
        <v>-130</v>
      </c>
      <c r="M1141" s="26">
        <f t="shared" si="53"/>
        <v>-136.46628541029395</v>
      </c>
    </row>
    <row r="1142" spans="2:13">
      <c r="B1142" s="22">
        <f t="shared" si="54"/>
        <v>1127</v>
      </c>
      <c r="C1142" s="47" t="s">
        <v>110</v>
      </c>
      <c r="D1142" s="43">
        <v>162005379</v>
      </c>
      <c r="E1142" s="62" t="s">
        <v>12</v>
      </c>
      <c r="F1142" s="43" t="s">
        <v>13</v>
      </c>
      <c r="G1142" s="45">
        <v>3495.41</v>
      </c>
      <c r="H1142" s="43">
        <v>3751</v>
      </c>
      <c r="I1142" s="45">
        <v>3504.9666666666667</v>
      </c>
      <c r="J1142" s="43">
        <v>4470</v>
      </c>
      <c r="K1142" s="45">
        <v>4180.8483563096506</v>
      </c>
      <c r="L1142" s="26">
        <f t="shared" si="52"/>
        <v>-719</v>
      </c>
      <c r="M1142" s="26">
        <f t="shared" si="53"/>
        <v>-675.88168964298393</v>
      </c>
    </row>
    <row r="1143" spans="2:13">
      <c r="B1143" s="22">
        <f t="shared" si="54"/>
        <v>1128</v>
      </c>
      <c r="C1143" s="47" t="s">
        <v>110</v>
      </c>
      <c r="D1143" s="43">
        <v>162003338</v>
      </c>
      <c r="E1143" s="41" t="s">
        <v>201</v>
      </c>
      <c r="F1143" s="43" t="s">
        <v>36</v>
      </c>
      <c r="G1143" s="45">
        <v>3592.84</v>
      </c>
      <c r="H1143" s="43">
        <v>2765</v>
      </c>
      <c r="I1143" s="45">
        <v>2603.5615711252653</v>
      </c>
      <c r="J1143" s="43">
        <v>3590</v>
      </c>
      <c r="K1143" s="45">
        <v>3483.5169491525421</v>
      </c>
      <c r="L1143" s="26">
        <f t="shared" si="52"/>
        <v>-825</v>
      </c>
      <c r="M1143" s="26">
        <f t="shared" si="53"/>
        <v>-879.95537802727677</v>
      </c>
    </row>
    <row r="1144" spans="2:13">
      <c r="B1144" s="22">
        <f t="shared" si="54"/>
        <v>1129</v>
      </c>
      <c r="C1144" s="47" t="s">
        <v>110</v>
      </c>
      <c r="D1144" s="43">
        <v>162005383</v>
      </c>
      <c r="E1144" s="62" t="s">
        <v>12</v>
      </c>
      <c r="F1144" s="43" t="s">
        <v>13</v>
      </c>
      <c r="G1144" s="45">
        <v>1312.29</v>
      </c>
      <c r="H1144" s="43">
        <v>3850</v>
      </c>
      <c r="I1144" s="45">
        <v>3881.1572668112799</v>
      </c>
      <c r="J1144" s="43">
        <v>4280</v>
      </c>
      <c r="K1144" s="45">
        <v>4034.6496815286623</v>
      </c>
      <c r="L1144" s="26">
        <f t="shared" si="52"/>
        <v>-430</v>
      </c>
      <c r="M1144" s="26">
        <f t="shared" si="53"/>
        <v>-153.49241471738242</v>
      </c>
    </row>
    <row r="1145" spans="2:13">
      <c r="B1145" s="22">
        <f t="shared" si="54"/>
        <v>1130</v>
      </c>
      <c r="C1145" s="47" t="s">
        <v>110</v>
      </c>
      <c r="D1145" s="43">
        <v>162005383</v>
      </c>
      <c r="E1145" s="62" t="s">
        <v>12</v>
      </c>
      <c r="F1145" s="43" t="s">
        <v>36</v>
      </c>
      <c r="G1145" s="45">
        <v>2321.63</v>
      </c>
      <c r="H1145" s="43">
        <v>4099</v>
      </c>
      <c r="I1145" s="45">
        <v>3563.430420711974</v>
      </c>
      <c r="J1145" s="43">
        <v>4280</v>
      </c>
      <c r="K1145" s="45">
        <v>4034.6496815286623</v>
      </c>
      <c r="L1145" s="26">
        <f t="shared" si="52"/>
        <v>-181</v>
      </c>
      <c r="M1145" s="26">
        <f t="shared" si="53"/>
        <v>-471.21926081668835</v>
      </c>
    </row>
    <row r="1146" spans="2:13">
      <c r="B1146" s="22">
        <f t="shared" si="54"/>
        <v>1131</v>
      </c>
      <c r="C1146" s="47" t="s">
        <v>110</v>
      </c>
      <c r="D1146" s="43">
        <v>162000256</v>
      </c>
      <c r="E1146" s="62" t="s">
        <v>202</v>
      </c>
      <c r="F1146" s="43" t="s">
        <v>13</v>
      </c>
      <c r="G1146" s="45">
        <v>3840.29</v>
      </c>
      <c r="H1146" s="43">
        <v>5530</v>
      </c>
      <c r="I1146" s="45">
        <v>5277.3604060913704</v>
      </c>
      <c r="J1146" s="43">
        <v>4560</v>
      </c>
      <c r="K1146" s="45">
        <v>4337.4454828660437</v>
      </c>
      <c r="L1146" s="26">
        <f t="shared" si="52"/>
        <v>970</v>
      </c>
      <c r="M1146" s="26">
        <f t="shared" si="53"/>
        <v>939.91492322532667</v>
      </c>
    </row>
    <row r="1147" spans="2:13">
      <c r="B1147" s="22">
        <f t="shared" si="54"/>
        <v>1132</v>
      </c>
      <c r="C1147" s="47" t="s">
        <v>110</v>
      </c>
      <c r="D1147" s="43">
        <v>162005386</v>
      </c>
      <c r="E1147" s="62" t="s">
        <v>12</v>
      </c>
      <c r="F1147" s="43" t="s">
        <v>13</v>
      </c>
      <c r="G1147" s="45">
        <v>3520.12</v>
      </c>
      <c r="H1147" s="43">
        <v>3748</v>
      </c>
      <c r="I1147" s="45">
        <v>3466.1954887218044</v>
      </c>
      <c r="J1147" s="43">
        <v>4700</v>
      </c>
      <c r="K1147" s="45">
        <v>4365.356004250797</v>
      </c>
      <c r="L1147" s="26">
        <f t="shared" si="52"/>
        <v>-952</v>
      </c>
      <c r="M1147" s="26">
        <f t="shared" si="53"/>
        <v>-899.16051552899262</v>
      </c>
    </row>
    <row r="1148" spans="2:13">
      <c r="B1148" s="22">
        <f t="shared" si="54"/>
        <v>1133</v>
      </c>
      <c r="C1148" s="47" t="s">
        <v>110</v>
      </c>
      <c r="D1148" s="43">
        <v>162005384</v>
      </c>
      <c r="E1148" s="62" t="s">
        <v>12</v>
      </c>
      <c r="F1148" s="43" t="s">
        <v>13</v>
      </c>
      <c r="G1148" s="45">
        <v>3763.62</v>
      </c>
      <c r="H1148" s="43">
        <v>4029</v>
      </c>
      <c r="I1148" s="45">
        <v>3824.5043196544284</v>
      </c>
      <c r="J1148" s="43">
        <v>4570</v>
      </c>
      <c r="K1148" s="45">
        <v>4225.9172852598094</v>
      </c>
      <c r="L1148" s="26">
        <f t="shared" si="52"/>
        <v>-541</v>
      </c>
      <c r="M1148" s="26">
        <f t="shared" si="53"/>
        <v>-401.41296560538103</v>
      </c>
    </row>
    <row r="1149" spans="2:13">
      <c r="B1149" s="22">
        <f t="shared" si="54"/>
        <v>1134</v>
      </c>
      <c r="C1149" s="47" t="s">
        <v>110</v>
      </c>
      <c r="D1149" s="43">
        <v>162005395</v>
      </c>
      <c r="E1149" s="62" t="s">
        <v>12</v>
      </c>
      <c r="F1149" s="43" t="s">
        <v>13</v>
      </c>
      <c r="G1149" s="45">
        <v>3531.03</v>
      </c>
      <c r="H1149" s="43">
        <v>4308</v>
      </c>
      <c r="I1149" s="45">
        <v>4096.1311475409839</v>
      </c>
      <c r="J1149" s="43">
        <v>5150</v>
      </c>
      <c r="K1149" s="45">
        <v>4742.291666666667</v>
      </c>
      <c r="L1149" s="26">
        <f t="shared" si="52"/>
        <v>-842</v>
      </c>
      <c r="M1149" s="26">
        <f t="shared" si="53"/>
        <v>-646.16051912568309</v>
      </c>
    </row>
    <row r="1150" spans="2:13">
      <c r="B1150" s="22">
        <f t="shared" si="54"/>
        <v>1135</v>
      </c>
      <c r="C1150" s="47" t="s">
        <v>110</v>
      </c>
      <c r="D1150" s="43">
        <v>162005392</v>
      </c>
      <c r="E1150" s="62" t="s">
        <v>12</v>
      </c>
      <c r="F1150" s="43" t="s">
        <v>13</v>
      </c>
      <c r="G1150" s="45">
        <v>3700.61</v>
      </c>
      <c r="H1150" s="43">
        <v>4000</v>
      </c>
      <c r="I1150" s="45">
        <v>3744.1364605543713</v>
      </c>
      <c r="J1150" s="43">
        <v>3900</v>
      </c>
      <c r="K1150" s="45">
        <v>3730.7936507936506</v>
      </c>
      <c r="L1150" s="26">
        <f t="shared" si="52"/>
        <v>100</v>
      </c>
      <c r="M1150" s="26">
        <f t="shared" si="53"/>
        <v>13.342809760720684</v>
      </c>
    </row>
    <row r="1151" spans="2:13">
      <c r="B1151" s="22">
        <f t="shared" si="54"/>
        <v>1136</v>
      </c>
      <c r="C1151" s="47" t="s">
        <v>110</v>
      </c>
      <c r="D1151" s="43">
        <v>162005390</v>
      </c>
      <c r="E1151" s="62" t="s">
        <v>12</v>
      </c>
      <c r="F1151" s="43" t="s">
        <v>13</v>
      </c>
      <c r="G1151" s="45">
        <v>3678.02</v>
      </c>
      <c r="H1151" s="43">
        <v>4110</v>
      </c>
      <c r="I1151" s="45">
        <v>3893.9163090128754</v>
      </c>
      <c r="J1151" s="43">
        <v>3010</v>
      </c>
      <c r="K1151" s="45">
        <v>2772.1180189673337</v>
      </c>
      <c r="L1151" s="26">
        <f t="shared" si="52"/>
        <v>1100</v>
      </c>
      <c r="M1151" s="26">
        <f t="shared" si="53"/>
        <v>1121.7982900455418</v>
      </c>
    </row>
    <row r="1152" spans="2:13">
      <c r="B1152" s="22">
        <f t="shared" si="54"/>
        <v>1137</v>
      </c>
      <c r="C1152" s="47" t="s">
        <v>110</v>
      </c>
      <c r="D1152" s="43">
        <v>162005397</v>
      </c>
      <c r="E1152" s="62" t="s">
        <v>12</v>
      </c>
      <c r="F1152" s="43" t="s">
        <v>13</v>
      </c>
      <c r="G1152" s="45">
        <v>3556.61</v>
      </c>
      <c r="H1152" s="43">
        <v>4164</v>
      </c>
      <c r="I1152" s="45">
        <v>3904.8669527897</v>
      </c>
      <c r="J1152" s="43">
        <v>3560</v>
      </c>
      <c r="K1152" s="45">
        <v>3316.9327731092435</v>
      </c>
      <c r="L1152" s="26">
        <f t="shared" si="52"/>
        <v>604</v>
      </c>
      <c r="M1152" s="26">
        <f t="shared" si="53"/>
        <v>587.93417968045651</v>
      </c>
    </row>
    <row r="1153" spans="2:13">
      <c r="B1153" s="22">
        <f t="shared" si="54"/>
        <v>1138</v>
      </c>
      <c r="C1153" s="47" t="s">
        <v>110</v>
      </c>
      <c r="D1153" s="43">
        <v>162005398</v>
      </c>
      <c r="E1153" s="62" t="s">
        <v>12</v>
      </c>
      <c r="F1153" s="43" t="s">
        <v>13</v>
      </c>
      <c r="G1153" s="45">
        <v>860.26</v>
      </c>
      <c r="H1153" s="43">
        <v>4281</v>
      </c>
      <c r="I1153" s="45">
        <v>4018.616129032258</v>
      </c>
      <c r="J1153" s="43">
        <v>3480</v>
      </c>
      <c r="K1153" s="45">
        <v>3199.2356687898086</v>
      </c>
      <c r="L1153" s="26">
        <f t="shared" si="52"/>
        <v>801</v>
      </c>
      <c r="M1153" s="26">
        <f t="shared" si="53"/>
        <v>819.38046024244932</v>
      </c>
    </row>
    <row r="1154" spans="2:13">
      <c r="B1154" s="22">
        <f t="shared" si="54"/>
        <v>1139</v>
      </c>
      <c r="C1154" s="47" t="s">
        <v>110</v>
      </c>
      <c r="D1154" s="43">
        <v>162005398</v>
      </c>
      <c r="E1154" s="62" t="s">
        <v>12</v>
      </c>
      <c r="F1154" s="43" t="s">
        <v>36</v>
      </c>
      <c r="G1154" s="45">
        <v>2527.08</v>
      </c>
      <c r="H1154" s="43">
        <v>4612</v>
      </c>
      <c r="I1154" s="45">
        <v>4273.6871628910467</v>
      </c>
      <c r="J1154" s="43">
        <v>3870</v>
      </c>
      <c r="K1154" s="45">
        <v>3556.1045891141939</v>
      </c>
      <c r="L1154" s="26">
        <f t="shared" si="52"/>
        <v>742</v>
      </c>
      <c r="M1154" s="26">
        <f t="shared" si="53"/>
        <v>717.58257377685277</v>
      </c>
    </row>
    <row r="1155" spans="2:13">
      <c r="B1155" s="22">
        <f t="shared" si="54"/>
        <v>1140</v>
      </c>
      <c r="C1155" s="47" t="s">
        <v>110</v>
      </c>
      <c r="D1155" s="43">
        <v>162005400</v>
      </c>
      <c r="E1155" s="62" t="s">
        <v>12</v>
      </c>
      <c r="F1155" s="43" t="s">
        <v>13</v>
      </c>
      <c r="G1155" s="45">
        <v>3596.22</v>
      </c>
      <c r="H1155" s="43">
        <v>3606</v>
      </c>
      <c r="I1155" s="45">
        <v>3396.1681034482763</v>
      </c>
      <c r="J1155" s="43">
        <v>3460</v>
      </c>
      <c r="K1155" s="45">
        <v>3254.0913921360257</v>
      </c>
      <c r="L1155" s="26">
        <f t="shared" si="52"/>
        <v>146</v>
      </c>
      <c r="M1155" s="26">
        <f t="shared" si="53"/>
        <v>142.07671131225061</v>
      </c>
    </row>
    <row r="1156" spans="2:13">
      <c r="B1156" s="22">
        <f t="shared" si="54"/>
        <v>1141</v>
      </c>
      <c r="C1156" s="47" t="s">
        <v>110</v>
      </c>
      <c r="D1156" s="43">
        <v>162005401</v>
      </c>
      <c r="E1156" s="62" t="s">
        <v>12</v>
      </c>
      <c r="F1156" s="43" t="s">
        <v>13</v>
      </c>
      <c r="G1156" s="45">
        <v>3531.56</v>
      </c>
      <c r="H1156" s="43">
        <v>3615</v>
      </c>
      <c r="I1156" s="45">
        <v>3413.7366167023551</v>
      </c>
      <c r="J1156" s="43">
        <v>3200</v>
      </c>
      <c r="K1156" s="45">
        <v>2980.1268498942918</v>
      </c>
      <c r="L1156" s="26">
        <f t="shared" si="52"/>
        <v>415</v>
      </c>
      <c r="M1156" s="26">
        <f t="shared" si="53"/>
        <v>433.60976680806334</v>
      </c>
    </row>
    <row r="1157" spans="2:13">
      <c r="B1157" s="22">
        <f t="shared" si="54"/>
        <v>1142</v>
      </c>
      <c r="C1157" s="47" t="s">
        <v>110</v>
      </c>
      <c r="D1157" s="43">
        <v>162005396</v>
      </c>
      <c r="E1157" s="62" t="s">
        <v>12</v>
      </c>
      <c r="F1157" s="43" t="s">
        <v>13</v>
      </c>
      <c r="G1157" s="45">
        <v>3437.72</v>
      </c>
      <c r="H1157" s="43">
        <v>4262</v>
      </c>
      <c r="I1157" s="45">
        <v>4130.8615384615387</v>
      </c>
      <c r="J1157" s="43">
        <v>3360</v>
      </c>
      <c r="K1157" s="45">
        <v>3042.2104144527102</v>
      </c>
      <c r="L1157" s="26">
        <f t="shared" si="52"/>
        <v>902</v>
      </c>
      <c r="M1157" s="26">
        <f t="shared" si="53"/>
        <v>1088.6511240088284</v>
      </c>
    </row>
    <row r="1158" spans="2:13">
      <c r="B1158" s="22">
        <f t="shared" si="54"/>
        <v>1143</v>
      </c>
      <c r="C1158" s="47" t="s">
        <v>110</v>
      </c>
      <c r="D1158" s="43">
        <v>162000308</v>
      </c>
      <c r="E1158" s="62" t="s">
        <v>203</v>
      </c>
      <c r="F1158" s="43" t="s">
        <v>26</v>
      </c>
      <c r="G1158" s="45">
        <v>4076.26</v>
      </c>
      <c r="H1158" s="43">
        <v>4110</v>
      </c>
      <c r="I1158" s="45">
        <v>3877.114375655824</v>
      </c>
      <c r="J1158" s="43">
        <v>3970</v>
      </c>
      <c r="K1158" s="45">
        <v>3713.336809176225</v>
      </c>
      <c r="L1158" s="26">
        <f t="shared" si="52"/>
        <v>140</v>
      </c>
      <c r="M1158" s="26">
        <f t="shared" si="53"/>
        <v>163.77756647959905</v>
      </c>
    </row>
    <row r="1159" spans="2:13">
      <c r="B1159" s="22">
        <f t="shared" si="54"/>
        <v>1144</v>
      </c>
      <c r="C1159" s="47" t="s">
        <v>110</v>
      </c>
      <c r="D1159" s="43">
        <v>162003347</v>
      </c>
      <c r="E1159" s="41" t="s">
        <v>201</v>
      </c>
      <c r="F1159" s="43" t="s">
        <v>36</v>
      </c>
      <c r="G1159" s="45">
        <v>3811.2000000000003</v>
      </c>
      <c r="H1159" s="43">
        <v>4302</v>
      </c>
      <c r="I1159" s="45">
        <v>4132.7409836065581</v>
      </c>
      <c r="J1159" s="43">
        <v>2700</v>
      </c>
      <c r="K1159" s="45">
        <v>2526.1682242990651</v>
      </c>
      <c r="L1159" s="26">
        <f t="shared" si="52"/>
        <v>1602</v>
      </c>
      <c r="M1159" s="26">
        <f t="shared" si="53"/>
        <v>1606.572759307493</v>
      </c>
    </row>
    <row r="1160" spans="2:13">
      <c r="B1160" s="22">
        <f t="shared" si="54"/>
        <v>1145</v>
      </c>
      <c r="C1160" s="47" t="s">
        <v>110</v>
      </c>
      <c r="D1160" s="43">
        <v>162005402</v>
      </c>
      <c r="E1160" s="62" t="s">
        <v>12</v>
      </c>
      <c r="F1160" s="43" t="s">
        <v>36</v>
      </c>
      <c r="G1160" s="45">
        <v>3176.93</v>
      </c>
      <c r="H1160" s="43">
        <v>3792</v>
      </c>
      <c r="I1160" s="45">
        <v>3599.1168831168829</v>
      </c>
      <c r="J1160" s="43">
        <v>3050</v>
      </c>
      <c r="K1160" s="45">
        <v>2707.5550891920248</v>
      </c>
      <c r="L1160" s="26">
        <f t="shared" si="52"/>
        <v>742</v>
      </c>
      <c r="M1160" s="26">
        <f t="shared" si="53"/>
        <v>891.56179392485819</v>
      </c>
    </row>
    <row r="1161" spans="2:13">
      <c r="B1161" s="22">
        <f t="shared" si="54"/>
        <v>1146</v>
      </c>
      <c r="C1161" s="47" t="s">
        <v>110</v>
      </c>
      <c r="D1161" s="43">
        <v>162005402</v>
      </c>
      <c r="E1161" s="62" t="s">
        <v>12</v>
      </c>
      <c r="F1161" s="43" t="s">
        <v>13</v>
      </c>
      <c r="G1161" s="45">
        <v>801.28</v>
      </c>
      <c r="H1161" s="43">
        <v>3680</v>
      </c>
      <c r="I1161" s="45">
        <v>3572.3510292524379</v>
      </c>
      <c r="J1161" s="43">
        <v>2980</v>
      </c>
      <c r="K1161" s="45">
        <v>2716.7823343848581</v>
      </c>
      <c r="L1161" s="26">
        <f t="shared" si="52"/>
        <v>700</v>
      </c>
      <c r="M1161" s="26">
        <f t="shared" si="53"/>
        <v>855.56869486757978</v>
      </c>
    </row>
    <row r="1162" spans="2:13">
      <c r="B1162" s="22">
        <f t="shared" si="54"/>
        <v>1147</v>
      </c>
      <c r="C1162" s="47" t="s">
        <v>110</v>
      </c>
      <c r="D1162" s="43">
        <v>162005410</v>
      </c>
      <c r="E1162" s="62" t="s">
        <v>12</v>
      </c>
      <c r="F1162" s="43" t="s">
        <v>36</v>
      </c>
      <c r="G1162" s="45">
        <v>3094.13</v>
      </c>
      <c r="H1162" s="43">
        <v>3650</v>
      </c>
      <c r="I1162" s="45">
        <v>3440.3191489361702</v>
      </c>
      <c r="J1162" s="43">
        <v>3020</v>
      </c>
      <c r="K1162" s="45">
        <v>2792.5523012552303</v>
      </c>
      <c r="L1162" s="26">
        <f t="shared" si="52"/>
        <v>630</v>
      </c>
      <c r="M1162" s="26">
        <f t="shared" si="53"/>
        <v>647.76684768093992</v>
      </c>
    </row>
    <row r="1163" spans="2:13">
      <c r="B1163" s="22">
        <f t="shared" si="54"/>
        <v>1148</v>
      </c>
      <c r="C1163" s="47" t="s">
        <v>110</v>
      </c>
      <c r="D1163" s="43">
        <v>162005406</v>
      </c>
      <c r="E1163" s="62" t="s">
        <v>12</v>
      </c>
      <c r="F1163" s="43" t="s">
        <v>13</v>
      </c>
      <c r="G1163" s="45">
        <v>3570.22</v>
      </c>
      <c r="H1163" s="43">
        <v>4440</v>
      </c>
      <c r="I1163" s="45">
        <v>4267.2</v>
      </c>
      <c r="J1163" s="43">
        <v>3800</v>
      </c>
      <c r="K1163" s="45">
        <v>3538.0699893955461</v>
      </c>
      <c r="L1163" s="26">
        <f t="shared" si="52"/>
        <v>640</v>
      </c>
      <c r="M1163" s="26">
        <f t="shared" si="53"/>
        <v>729.13001060445367</v>
      </c>
    </row>
    <row r="1164" spans="2:13">
      <c r="B1164" s="22">
        <f t="shared" si="54"/>
        <v>1149</v>
      </c>
      <c r="C1164" s="47" t="s">
        <v>110</v>
      </c>
      <c r="D1164" s="43">
        <v>162005415</v>
      </c>
      <c r="E1164" s="62" t="s">
        <v>12</v>
      </c>
      <c r="F1164" s="43" t="s">
        <v>36</v>
      </c>
      <c r="G1164" s="45">
        <v>2266.15</v>
      </c>
      <c r="H1164" s="43">
        <v>4046</v>
      </c>
      <c r="I1164" s="45">
        <v>3759.4806866952786</v>
      </c>
      <c r="J1164" s="43">
        <v>3390</v>
      </c>
      <c r="K1164" s="45">
        <v>3145.2866242038217</v>
      </c>
      <c r="L1164" s="26">
        <f t="shared" si="52"/>
        <v>656</v>
      </c>
      <c r="M1164" s="26">
        <f t="shared" si="53"/>
        <v>614.19406249145686</v>
      </c>
    </row>
    <row r="1165" spans="2:13">
      <c r="B1165" s="22">
        <f t="shared" si="54"/>
        <v>1150</v>
      </c>
      <c r="C1165" s="47" t="s">
        <v>110</v>
      </c>
      <c r="D1165" s="43">
        <v>162005415</v>
      </c>
      <c r="E1165" s="62" t="s">
        <v>12</v>
      </c>
      <c r="F1165" s="43" t="s">
        <v>13</v>
      </c>
      <c r="G1165" s="45">
        <v>1408.78</v>
      </c>
      <c r="H1165" s="43">
        <v>3423</v>
      </c>
      <c r="I1165" s="45">
        <v>3280.2224598930479</v>
      </c>
      <c r="J1165" s="43">
        <v>3440</v>
      </c>
      <c r="K1165" s="45">
        <v>3245.4215581643543</v>
      </c>
      <c r="L1165" s="26">
        <f t="shared" si="52"/>
        <v>-17</v>
      </c>
      <c r="M1165" s="26">
        <f t="shared" si="53"/>
        <v>34.800901728693589</v>
      </c>
    </row>
    <row r="1166" spans="2:13">
      <c r="B1166" s="22">
        <f t="shared" si="54"/>
        <v>1151</v>
      </c>
      <c r="C1166" s="47" t="s">
        <v>110</v>
      </c>
      <c r="D1166" s="43">
        <v>162005414</v>
      </c>
      <c r="E1166" s="62" t="s">
        <v>12</v>
      </c>
      <c r="F1166" s="43" t="s">
        <v>13</v>
      </c>
      <c r="G1166" s="45">
        <v>3737.41</v>
      </c>
      <c r="H1166" s="43">
        <v>3882</v>
      </c>
      <c r="I1166" s="45">
        <v>3698.7296137339054</v>
      </c>
      <c r="J1166" s="43">
        <v>3920</v>
      </c>
      <c r="K1166" s="45">
        <v>3696.6021505376343</v>
      </c>
      <c r="L1166" s="26">
        <f t="shared" ref="L1166:L1229" si="55">+H1166-J1166</f>
        <v>-38</v>
      </c>
      <c r="M1166" s="26">
        <f t="shared" ref="M1166:M1229" si="56">+I1166-K1166</f>
        <v>2.1274631962710373</v>
      </c>
    </row>
    <row r="1167" spans="2:13">
      <c r="B1167" s="22">
        <f t="shared" si="54"/>
        <v>1152</v>
      </c>
      <c r="C1167" s="47" t="s">
        <v>110</v>
      </c>
      <c r="D1167" s="43">
        <v>162005421</v>
      </c>
      <c r="E1167" s="62" t="s">
        <v>12</v>
      </c>
      <c r="F1167" s="43" t="s">
        <v>13</v>
      </c>
      <c r="G1167" s="45">
        <v>1593.24</v>
      </c>
      <c r="H1167" s="43">
        <v>3859</v>
      </c>
      <c r="I1167" s="45">
        <v>3671.8717672413795</v>
      </c>
      <c r="J1167" s="43">
        <v>3520</v>
      </c>
      <c r="K1167" s="45">
        <v>3250.0958466453671</v>
      </c>
      <c r="L1167" s="26">
        <f t="shared" si="55"/>
        <v>339</v>
      </c>
      <c r="M1167" s="26">
        <f t="shared" si="56"/>
        <v>421.77592059601238</v>
      </c>
    </row>
    <row r="1168" spans="2:13">
      <c r="B1168" s="22">
        <f t="shared" ref="B1168:B1231" si="57">B1167+1</f>
        <v>1153</v>
      </c>
      <c r="C1168" s="47" t="s">
        <v>110</v>
      </c>
      <c r="D1168" s="43">
        <v>162005421</v>
      </c>
      <c r="E1168" s="62" t="s">
        <v>12</v>
      </c>
      <c r="F1168" s="43" t="s">
        <v>36</v>
      </c>
      <c r="G1168" s="45">
        <v>2023.88</v>
      </c>
      <c r="H1168" s="43">
        <v>3826</v>
      </c>
      <c r="I1168" s="45">
        <v>3632.2262931034479</v>
      </c>
      <c r="J1168" s="43">
        <v>3400</v>
      </c>
      <c r="K1168" s="45">
        <v>3140.6779661016949</v>
      </c>
      <c r="L1168" s="26">
        <f t="shared" si="55"/>
        <v>426</v>
      </c>
      <c r="M1168" s="26">
        <f t="shared" si="56"/>
        <v>491.54832700175302</v>
      </c>
    </row>
    <row r="1169" spans="2:13">
      <c r="B1169" s="22">
        <f t="shared" si="57"/>
        <v>1154</v>
      </c>
      <c r="C1169" s="47" t="s">
        <v>110</v>
      </c>
      <c r="D1169" s="43">
        <v>162003353</v>
      </c>
      <c r="E1169" s="41" t="s">
        <v>201</v>
      </c>
      <c r="F1169" s="43" t="s">
        <v>36</v>
      </c>
      <c r="G1169" s="45">
        <v>3488.44</v>
      </c>
      <c r="H1169" s="43">
        <v>4364</v>
      </c>
      <c r="I1169" s="45">
        <v>4092.4206008583692</v>
      </c>
      <c r="J1169" s="43">
        <v>3450</v>
      </c>
      <c r="K1169" s="45">
        <v>3196.0567823343849</v>
      </c>
      <c r="L1169" s="26">
        <f t="shared" si="55"/>
        <v>914</v>
      </c>
      <c r="M1169" s="26">
        <f t="shared" si="56"/>
        <v>896.36381852398426</v>
      </c>
    </row>
    <row r="1170" spans="2:13">
      <c r="B1170" s="22">
        <f t="shared" si="57"/>
        <v>1155</v>
      </c>
      <c r="C1170" s="47" t="s">
        <v>110</v>
      </c>
      <c r="D1170" s="43">
        <v>162005418</v>
      </c>
      <c r="E1170" s="62" t="s">
        <v>12</v>
      </c>
      <c r="F1170" s="43" t="s">
        <v>13</v>
      </c>
      <c r="G1170" s="45">
        <v>3895.01</v>
      </c>
      <c r="H1170" s="43">
        <v>3640</v>
      </c>
      <c r="I1170" s="45">
        <v>3399.9148936170213</v>
      </c>
      <c r="J1170" s="43">
        <v>3700</v>
      </c>
      <c r="K1170" s="45">
        <v>3392.6393270241851</v>
      </c>
      <c r="L1170" s="26">
        <f t="shared" si="55"/>
        <v>-60</v>
      </c>
      <c r="M1170" s="26">
        <f t="shared" si="56"/>
        <v>7.275566592836185</v>
      </c>
    </row>
    <row r="1171" spans="2:13">
      <c r="B1171" s="22">
        <f t="shared" si="57"/>
        <v>1156</v>
      </c>
      <c r="C1171" s="47" t="s">
        <v>110</v>
      </c>
      <c r="D1171" s="43">
        <v>162003356</v>
      </c>
      <c r="E1171" s="41" t="s">
        <v>201</v>
      </c>
      <c r="F1171" s="43" t="s">
        <v>36</v>
      </c>
      <c r="G1171" s="45">
        <v>3746.21</v>
      </c>
      <c r="H1171" s="43">
        <v>4096</v>
      </c>
      <c r="I1171" s="45">
        <v>3790.4605405405405</v>
      </c>
      <c r="J1171" s="43">
        <v>3660</v>
      </c>
      <c r="K1171" s="45">
        <v>3457.7470775770457</v>
      </c>
      <c r="L1171" s="26">
        <f t="shared" si="55"/>
        <v>436</v>
      </c>
      <c r="M1171" s="26">
        <f t="shared" si="56"/>
        <v>332.71346296349475</v>
      </c>
    </row>
    <row r="1172" spans="2:13">
      <c r="B1172" s="22">
        <f t="shared" si="57"/>
        <v>1157</v>
      </c>
      <c r="C1172" s="47" t="s">
        <v>110</v>
      </c>
      <c r="D1172" s="43">
        <v>162003355</v>
      </c>
      <c r="E1172" s="41" t="s">
        <v>201</v>
      </c>
      <c r="F1172" s="43" t="s">
        <v>36</v>
      </c>
      <c r="G1172" s="45">
        <v>3304.36</v>
      </c>
      <c r="H1172" s="43">
        <v>4240</v>
      </c>
      <c r="I1172" s="45">
        <v>4001.9006479481645</v>
      </c>
      <c r="J1172" s="43">
        <v>3950</v>
      </c>
      <c r="K1172" s="45">
        <v>3646.478121664888</v>
      </c>
      <c r="L1172" s="26">
        <f t="shared" si="55"/>
        <v>290</v>
      </c>
      <c r="M1172" s="26">
        <f t="shared" si="56"/>
        <v>355.42252628327651</v>
      </c>
    </row>
    <row r="1173" spans="2:13">
      <c r="B1173" s="22">
        <f t="shared" si="57"/>
        <v>1158</v>
      </c>
      <c r="C1173" s="47" t="s">
        <v>110</v>
      </c>
      <c r="D1173" s="43">
        <v>162005420</v>
      </c>
      <c r="E1173" s="62" t="s">
        <v>12</v>
      </c>
      <c r="F1173" s="43" t="s">
        <v>13</v>
      </c>
      <c r="G1173" s="45">
        <v>3579.8</v>
      </c>
      <c r="H1173" s="43">
        <v>3492</v>
      </c>
      <c r="I1173" s="45">
        <v>3319.6480686695272</v>
      </c>
      <c r="J1173" s="43">
        <v>3400</v>
      </c>
      <c r="K1173" s="45">
        <v>3070.389884088514</v>
      </c>
      <c r="L1173" s="26">
        <f t="shared" si="55"/>
        <v>92</v>
      </c>
      <c r="M1173" s="26">
        <f t="shared" si="56"/>
        <v>249.25818458101321</v>
      </c>
    </row>
    <row r="1174" spans="2:13">
      <c r="B1174" s="22">
        <f t="shared" si="57"/>
        <v>1159</v>
      </c>
      <c r="C1174" s="47" t="s">
        <v>110</v>
      </c>
      <c r="D1174" s="43">
        <v>162005426</v>
      </c>
      <c r="E1174" s="62" t="s">
        <v>12</v>
      </c>
      <c r="F1174" s="43" t="s">
        <v>13</v>
      </c>
      <c r="G1174" s="45">
        <v>3557.81</v>
      </c>
      <c r="H1174" s="43">
        <v>4381</v>
      </c>
      <c r="I1174" s="45">
        <v>4109.2731229597384</v>
      </c>
      <c r="J1174" s="43">
        <v>3610</v>
      </c>
      <c r="K1174" s="45">
        <v>3277.2987288135591</v>
      </c>
      <c r="L1174" s="26">
        <f t="shared" si="55"/>
        <v>771</v>
      </c>
      <c r="M1174" s="26">
        <f t="shared" si="56"/>
        <v>831.97439414617929</v>
      </c>
    </row>
    <row r="1175" spans="2:13">
      <c r="B1175" s="22">
        <f t="shared" si="57"/>
        <v>1160</v>
      </c>
      <c r="C1175" s="47" t="s">
        <v>110</v>
      </c>
      <c r="D1175" s="43">
        <v>162005428</v>
      </c>
      <c r="E1175" s="62" t="s">
        <v>12</v>
      </c>
      <c r="F1175" s="43" t="s">
        <v>13</v>
      </c>
      <c r="G1175" s="45">
        <v>3478.71</v>
      </c>
      <c r="H1175" s="43">
        <v>4530</v>
      </c>
      <c r="I1175" s="45">
        <v>4291.8400876232199</v>
      </c>
      <c r="J1175" s="43">
        <v>3300</v>
      </c>
      <c r="K1175" s="45">
        <v>3018.335089567966</v>
      </c>
      <c r="L1175" s="26">
        <f t="shared" si="55"/>
        <v>1230</v>
      </c>
      <c r="M1175" s="26">
        <f t="shared" si="56"/>
        <v>1273.504998055254</v>
      </c>
    </row>
    <row r="1176" spans="2:13">
      <c r="B1176" s="22">
        <f t="shared" si="57"/>
        <v>1161</v>
      </c>
      <c r="C1176" s="47" t="s">
        <v>110</v>
      </c>
      <c r="D1176" s="43">
        <v>162002129</v>
      </c>
      <c r="E1176" s="62" t="s">
        <v>194</v>
      </c>
      <c r="F1176" s="43" t="s">
        <v>186</v>
      </c>
      <c r="G1176" s="45">
        <v>2823.66</v>
      </c>
      <c r="H1176" s="43">
        <v>3676</v>
      </c>
      <c r="I1176" s="45">
        <v>3413.9956803455725</v>
      </c>
      <c r="J1176" s="43">
        <v>3670</v>
      </c>
      <c r="K1176" s="45">
        <v>3315.8430540827148</v>
      </c>
      <c r="L1176" s="26">
        <f t="shared" si="55"/>
        <v>6</v>
      </c>
      <c r="M1176" s="26">
        <f t="shared" si="56"/>
        <v>98.152626262857666</v>
      </c>
    </row>
    <row r="1177" spans="2:13">
      <c r="B1177" s="22">
        <f t="shared" si="57"/>
        <v>1162</v>
      </c>
      <c r="C1177" s="47" t="s">
        <v>110</v>
      </c>
      <c r="D1177" s="43">
        <v>162005429</v>
      </c>
      <c r="E1177" s="62" t="s">
        <v>12</v>
      </c>
      <c r="F1177" s="43" t="s">
        <v>36</v>
      </c>
      <c r="G1177" s="45">
        <v>2389.8000000000002</v>
      </c>
      <c r="H1177" s="43">
        <v>4482</v>
      </c>
      <c r="I1177" s="45">
        <v>4207.9912663755458</v>
      </c>
      <c r="J1177" s="43">
        <v>3670</v>
      </c>
      <c r="K1177" s="45">
        <v>3289.0042372881353</v>
      </c>
      <c r="L1177" s="26">
        <f t="shared" si="55"/>
        <v>812</v>
      </c>
      <c r="M1177" s="26">
        <f t="shared" si="56"/>
        <v>918.98702908741052</v>
      </c>
    </row>
    <row r="1178" spans="2:13">
      <c r="B1178" s="22">
        <f t="shared" si="57"/>
        <v>1163</v>
      </c>
      <c r="C1178" s="47" t="s">
        <v>110</v>
      </c>
      <c r="D1178" s="43">
        <v>162005429</v>
      </c>
      <c r="E1178" s="62" t="s">
        <v>12</v>
      </c>
      <c r="F1178" s="43" t="s">
        <v>13</v>
      </c>
      <c r="G1178" s="45">
        <v>1153.6099999999999</v>
      </c>
      <c r="H1178" s="43">
        <v>4719</v>
      </c>
      <c r="I1178" s="45">
        <v>4507.0843373493972</v>
      </c>
      <c r="J1178" s="43">
        <v>3670</v>
      </c>
      <c r="K1178" s="45">
        <v>3289.0042372881353</v>
      </c>
      <c r="L1178" s="26">
        <f t="shared" si="55"/>
        <v>1049</v>
      </c>
      <c r="M1178" s="26">
        <f t="shared" si="56"/>
        <v>1218.0801000612619</v>
      </c>
    </row>
    <row r="1179" spans="2:13">
      <c r="B1179" s="22">
        <f t="shared" si="57"/>
        <v>1164</v>
      </c>
      <c r="C1179" s="47" t="s">
        <v>110</v>
      </c>
      <c r="D1179" s="43">
        <v>162005433</v>
      </c>
      <c r="E1179" s="41" t="s">
        <v>200</v>
      </c>
      <c r="F1179" s="43" t="s">
        <v>13</v>
      </c>
      <c r="G1179" s="45">
        <v>3500.92</v>
      </c>
      <c r="H1179" s="43">
        <v>4193</v>
      </c>
      <c r="I1179" s="45">
        <v>3881.5715823466089</v>
      </c>
      <c r="J1179" s="43">
        <v>4050</v>
      </c>
      <c r="K1179" s="45">
        <v>3751.760939167556</v>
      </c>
      <c r="L1179" s="26">
        <f t="shared" si="55"/>
        <v>143</v>
      </c>
      <c r="M1179" s="26">
        <f t="shared" si="56"/>
        <v>129.81064317905293</v>
      </c>
    </row>
    <row r="1180" spans="2:13">
      <c r="B1180" s="22">
        <f t="shared" si="57"/>
        <v>1165</v>
      </c>
      <c r="C1180" s="47" t="s">
        <v>110</v>
      </c>
      <c r="D1180" s="43">
        <v>162005436</v>
      </c>
      <c r="E1180" s="62" t="s">
        <v>12</v>
      </c>
      <c r="F1180" s="43"/>
      <c r="G1180" s="45">
        <v>1713.6</v>
      </c>
      <c r="H1180" s="43">
        <v>4241</v>
      </c>
      <c r="I1180" s="45">
        <v>3985.0775862068967</v>
      </c>
      <c r="J1180" s="43">
        <v>3580</v>
      </c>
      <c r="K1180" s="45">
        <v>3351.2460063897761</v>
      </c>
      <c r="L1180" s="26">
        <f t="shared" si="55"/>
        <v>661</v>
      </c>
      <c r="M1180" s="26">
        <f t="shared" si="56"/>
        <v>633.83157981712066</v>
      </c>
    </row>
    <row r="1181" spans="2:13">
      <c r="B1181" s="22">
        <f t="shared" si="57"/>
        <v>1166</v>
      </c>
      <c r="C1181" s="47" t="s">
        <v>110</v>
      </c>
      <c r="D1181" s="43">
        <v>162005436</v>
      </c>
      <c r="E1181" s="62" t="s">
        <v>12</v>
      </c>
      <c r="F1181" s="43"/>
      <c r="G1181" s="45">
        <v>2213.1</v>
      </c>
      <c r="H1181" s="43">
        <v>4165</v>
      </c>
      <c r="I1181" s="45">
        <v>3948.8702702702703</v>
      </c>
      <c r="J1181" s="43">
        <v>3720</v>
      </c>
      <c r="K1181" s="45">
        <v>3483.5593220338983</v>
      </c>
      <c r="L1181" s="26">
        <f t="shared" si="55"/>
        <v>445</v>
      </c>
      <c r="M1181" s="26">
        <f t="shared" si="56"/>
        <v>465.31094823637204</v>
      </c>
    </row>
    <row r="1182" spans="2:13">
      <c r="B1182" s="22">
        <f t="shared" si="57"/>
        <v>1167</v>
      </c>
      <c r="C1182" s="47" t="s">
        <v>110</v>
      </c>
      <c r="D1182" s="43">
        <v>162005438</v>
      </c>
      <c r="E1182" s="62" t="s">
        <v>12</v>
      </c>
      <c r="F1182" s="43" t="s">
        <v>13</v>
      </c>
      <c r="G1182" s="45">
        <v>3858.2</v>
      </c>
      <c r="H1182" s="43">
        <v>3963</v>
      </c>
      <c r="I1182" s="45">
        <v>3657.1736334405145</v>
      </c>
      <c r="J1182" s="43">
        <v>4080</v>
      </c>
      <c r="K1182" s="45">
        <v>3605.8848614072494</v>
      </c>
      <c r="L1182" s="26">
        <f t="shared" si="55"/>
        <v>-117</v>
      </c>
      <c r="M1182" s="26">
        <f t="shared" si="56"/>
        <v>51.288772033265104</v>
      </c>
    </row>
    <row r="1183" spans="2:13">
      <c r="B1183" s="22">
        <f t="shared" si="57"/>
        <v>1168</v>
      </c>
      <c r="C1183" s="47" t="s">
        <v>110</v>
      </c>
      <c r="D1183" s="43">
        <v>162005441</v>
      </c>
      <c r="E1183" s="62" t="s">
        <v>12</v>
      </c>
      <c r="F1183" s="43" t="s">
        <v>13</v>
      </c>
      <c r="G1183" s="45">
        <v>3707.72</v>
      </c>
      <c r="H1183" s="43">
        <v>3913</v>
      </c>
      <c r="I1183" s="45">
        <v>3705.2676056338032</v>
      </c>
      <c r="J1183" s="43">
        <v>3940</v>
      </c>
      <c r="K1183" s="45">
        <v>3556.0169491525421</v>
      </c>
      <c r="L1183" s="26">
        <f t="shared" si="55"/>
        <v>-27</v>
      </c>
      <c r="M1183" s="26">
        <f t="shared" si="56"/>
        <v>149.2506564812611</v>
      </c>
    </row>
    <row r="1184" spans="2:13">
      <c r="B1184" s="22">
        <f t="shared" si="57"/>
        <v>1169</v>
      </c>
      <c r="C1184" s="47" t="s">
        <v>110</v>
      </c>
      <c r="D1184" s="43">
        <v>162002132</v>
      </c>
      <c r="E1184" s="62" t="s">
        <v>12</v>
      </c>
      <c r="F1184" s="43" t="s">
        <v>16</v>
      </c>
      <c r="G1184" s="45">
        <v>997.86</v>
      </c>
      <c r="H1184" s="43">
        <v>3913</v>
      </c>
      <c r="I1184" s="45">
        <v>3705.7167567567567</v>
      </c>
      <c r="J1184" s="43">
        <v>3940</v>
      </c>
      <c r="K1184" s="45">
        <v>3432.8297872340427</v>
      </c>
      <c r="L1184" s="26">
        <f t="shared" si="55"/>
        <v>-27</v>
      </c>
      <c r="M1184" s="26">
        <f t="shared" si="56"/>
        <v>272.88696952271403</v>
      </c>
    </row>
    <row r="1185" spans="2:13">
      <c r="B1185" s="22">
        <f t="shared" si="57"/>
        <v>1170</v>
      </c>
      <c r="C1185" s="47" t="s">
        <v>110</v>
      </c>
      <c r="D1185" s="43">
        <v>162002132</v>
      </c>
      <c r="E1185" s="62" t="s">
        <v>12</v>
      </c>
      <c r="F1185" s="43" t="s">
        <v>186</v>
      </c>
      <c r="G1185" s="45">
        <v>2820.42</v>
      </c>
      <c r="H1185" s="43">
        <v>3301</v>
      </c>
      <c r="I1185" s="45">
        <v>3035.6463022508037</v>
      </c>
      <c r="J1185" s="43">
        <v>3750</v>
      </c>
      <c r="K1185" s="45">
        <v>3408.0063626723227</v>
      </c>
      <c r="L1185" s="26">
        <f t="shared" si="55"/>
        <v>-449</v>
      </c>
      <c r="M1185" s="26">
        <f t="shared" si="56"/>
        <v>-372.36006042151894</v>
      </c>
    </row>
    <row r="1186" spans="2:13">
      <c r="B1186" s="22">
        <f t="shared" si="57"/>
        <v>1171</v>
      </c>
      <c r="C1186" s="47" t="s">
        <v>110</v>
      </c>
      <c r="D1186" s="43">
        <v>162005440</v>
      </c>
      <c r="E1186" s="41" t="s">
        <v>200</v>
      </c>
      <c r="F1186" s="43" t="s">
        <v>13</v>
      </c>
      <c r="G1186" s="45">
        <v>1117.52</v>
      </c>
      <c r="H1186" s="43">
        <v>4402</v>
      </c>
      <c r="I1186" s="45">
        <v>4078.0432900432893</v>
      </c>
      <c r="J1186" s="43">
        <v>4140</v>
      </c>
      <c r="K1186" s="45">
        <v>3838.7525987525987</v>
      </c>
      <c r="L1186" s="26">
        <f t="shared" si="55"/>
        <v>262</v>
      </c>
      <c r="M1186" s="26">
        <f t="shared" si="56"/>
        <v>239.29069129069057</v>
      </c>
    </row>
    <row r="1187" spans="2:13">
      <c r="B1187" s="22">
        <f t="shared" si="57"/>
        <v>1172</v>
      </c>
      <c r="C1187" s="47" t="s">
        <v>110</v>
      </c>
      <c r="D1187" s="43">
        <v>162005440</v>
      </c>
      <c r="E1187" s="41" t="s">
        <v>200</v>
      </c>
      <c r="F1187" s="43" t="s">
        <v>36</v>
      </c>
      <c r="G1187" s="45">
        <v>2426.9</v>
      </c>
      <c r="H1187" s="43">
        <v>4401</v>
      </c>
      <c r="I1187" s="45">
        <v>4119.3741865509755</v>
      </c>
      <c r="J1187" s="43">
        <v>3750</v>
      </c>
      <c r="K1187" s="45">
        <v>3466.9811320754716</v>
      </c>
      <c r="L1187" s="26">
        <f t="shared" si="55"/>
        <v>651</v>
      </c>
      <c r="M1187" s="26">
        <f t="shared" si="56"/>
        <v>652.39305447550396</v>
      </c>
    </row>
    <row r="1188" spans="2:13">
      <c r="B1188" s="22">
        <f t="shared" si="57"/>
        <v>1173</v>
      </c>
      <c r="C1188" s="47" t="s">
        <v>110</v>
      </c>
      <c r="D1188" s="43">
        <v>162005435</v>
      </c>
      <c r="E1188" s="62" t="s">
        <v>12</v>
      </c>
      <c r="F1188" s="43"/>
      <c r="G1188" s="45">
        <v>3689.9</v>
      </c>
      <c r="H1188" s="43">
        <v>4532</v>
      </c>
      <c r="I1188" s="45">
        <v>4222.9999999999991</v>
      </c>
      <c r="J1188" s="43">
        <v>2890</v>
      </c>
      <c r="K1188" s="45">
        <v>2631.104166666667</v>
      </c>
      <c r="L1188" s="26">
        <f t="shared" si="55"/>
        <v>1642</v>
      </c>
      <c r="M1188" s="26">
        <f t="shared" si="56"/>
        <v>1591.8958333333321</v>
      </c>
    </row>
    <row r="1189" spans="2:13">
      <c r="B1189" s="22">
        <f t="shared" si="57"/>
        <v>1174</v>
      </c>
      <c r="C1189" s="47" t="s">
        <v>110</v>
      </c>
      <c r="D1189" s="43">
        <v>162005434</v>
      </c>
      <c r="E1189" s="62" t="s">
        <v>12</v>
      </c>
      <c r="F1189" s="43" t="s">
        <v>13</v>
      </c>
      <c r="G1189" s="45">
        <v>3649.11</v>
      </c>
      <c r="H1189" s="43">
        <v>3963</v>
      </c>
      <c r="I1189" s="45">
        <v>3746.3729903536982</v>
      </c>
      <c r="J1189" s="43">
        <v>2930</v>
      </c>
      <c r="K1189" s="45">
        <v>2662.8082901554403</v>
      </c>
      <c r="L1189" s="26">
        <f t="shared" si="55"/>
        <v>1033</v>
      </c>
      <c r="M1189" s="26">
        <f t="shared" si="56"/>
        <v>1083.5647001982579</v>
      </c>
    </row>
    <row r="1190" spans="2:13">
      <c r="B1190" s="22">
        <f t="shared" si="57"/>
        <v>1175</v>
      </c>
      <c r="C1190" s="47" t="s">
        <v>110</v>
      </c>
      <c r="D1190" s="43">
        <v>162005442</v>
      </c>
      <c r="E1190" s="62" t="s">
        <v>12</v>
      </c>
      <c r="F1190" s="43" t="s">
        <v>13</v>
      </c>
      <c r="G1190" s="45">
        <v>3512.43</v>
      </c>
      <c r="H1190" s="43">
        <v>4639</v>
      </c>
      <c r="I1190" s="45">
        <v>4402.2649294245393</v>
      </c>
      <c r="J1190" s="43">
        <v>3690</v>
      </c>
      <c r="K1190" s="45">
        <v>3340.5827263267433</v>
      </c>
      <c r="L1190" s="26">
        <f t="shared" si="55"/>
        <v>949</v>
      </c>
      <c r="M1190" s="26">
        <f t="shared" si="56"/>
        <v>1061.682203097796</v>
      </c>
    </row>
    <row r="1191" spans="2:13">
      <c r="B1191" s="22">
        <f t="shared" si="57"/>
        <v>1176</v>
      </c>
      <c r="C1191" s="46" t="s">
        <v>110</v>
      </c>
      <c r="D1191" s="43">
        <v>162003361</v>
      </c>
      <c r="E1191" s="41" t="s">
        <v>201</v>
      </c>
      <c r="F1191" s="43" t="s">
        <v>36</v>
      </c>
      <c r="G1191" s="45">
        <v>3394.0299999999997</v>
      </c>
      <c r="H1191" s="43">
        <v>3707</v>
      </c>
      <c r="I1191" s="45">
        <v>3471.7004454342982</v>
      </c>
      <c r="J1191" s="43">
        <v>3700</v>
      </c>
      <c r="K1191" s="45">
        <v>3392.9621848739494</v>
      </c>
      <c r="L1191" s="26">
        <f t="shared" si="55"/>
        <v>7</v>
      </c>
      <c r="M1191" s="26">
        <f t="shared" si="56"/>
        <v>78.738260560348863</v>
      </c>
    </row>
    <row r="1192" spans="2:13">
      <c r="B1192" s="22">
        <f t="shared" si="57"/>
        <v>1177</v>
      </c>
      <c r="C1192" s="46" t="s">
        <v>110</v>
      </c>
      <c r="D1192" s="43">
        <v>162005446</v>
      </c>
      <c r="E1192" s="62" t="s">
        <v>12</v>
      </c>
      <c r="F1192" s="43" t="s">
        <v>13</v>
      </c>
      <c r="G1192" s="45">
        <v>1274.02</v>
      </c>
      <c r="H1192" s="43">
        <v>4239</v>
      </c>
      <c r="I1192" s="45">
        <v>3940.0961538461543</v>
      </c>
      <c r="J1192" s="43">
        <v>3660</v>
      </c>
      <c r="K1192" s="45">
        <v>3332.8706624605679</v>
      </c>
      <c r="L1192" s="26">
        <f t="shared" si="55"/>
        <v>579</v>
      </c>
      <c r="M1192" s="26">
        <f t="shared" si="56"/>
        <v>607.22549138558634</v>
      </c>
    </row>
    <row r="1193" spans="2:13">
      <c r="B1193" s="22">
        <f t="shared" si="57"/>
        <v>1178</v>
      </c>
      <c r="C1193" s="46" t="s">
        <v>110</v>
      </c>
      <c r="D1193" s="43">
        <v>162005446</v>
      </c>
      <c r="E1193" s="62" t="s">
        <v>12</v>
      </c>
      <c r="F1193" s="43" t="s">
        <v>36</v>
      </c>
      <c r="G1193" s="45" t="s">
        <v>195</v>
      </c>
      <c r="H1193" s="43">
        <v>4074</v>
      </c>
      <c r="I1193" s="45">
        <v>3802.9828326180254</v>
      </c>
      <c r="J1193" s="43">
        <v>4040</v>
      </c>
      <c r="K1193" s="45">
        <v>3700.8289054197662</v>
      </c>
      <c r="L1193" s="26">
        <f t="shared" si="55"/>
        <v>34</v>
      </c>
      <c r="M1193" s="26">
        <f t="shared" si="56"/>
        <v>102.15392719825923</v>
      </c>
    </row>
    <row r="1194" spans="2:13">
      <c r="B1194" s="22">
        <f t="shared" si="57"/>
        <v>1179</v>
      </c>
      <c r="C1194" s="46" t="s">
        <v>110</v>
      </c>
      <c r="D1194" s="43">
        <v>162005451</v>
      </c>
      <c r="E1194" s="62" t="s">
        <v>12</v>
      </c>
      <c r="F1194" s="43" t="s">
        <v>13</v>
      </c>
      <c r="G1194" s="45">
        <v>3469.23</v>
      </c>
      <c r="H1194" s="43">
        <v>3927</v>
      </c>
      <c r="I1194" s="45">
        <v>3532.6395348837204</v>
      </c>
      <c r="J1194" s="43">
        <v>3680</v>
      </c>
      <c r="K1194" s="45">
        <v>3539.3630573248406</v>
      </c>
      <c r="L1194" s="26">
        <f t="shared" si="55"/>
        <v>247</v>
      </c>
      <c r="M1194" s="26">
        <f t="shared" si="56"/>
        <v>-6.7235224411201671</v>
      </c>
    </row>
    <row r="1195" spans="2:13">
      <c r="B1195" s="22">
        <f t="shared" si="57"/>
        <v>1180</v>
      </c>
      <c r="C1195" s="46" t="s">
        <v>110</v>
      </c>
      <c r="D1195" s="43">
        <v>162005448</v>
      </c>
      <c r="E1195" s="62" t="s">
        <v>12</v>
      </c>
      <c r="F1195" s="43" t="s">
        <v>13</v>
      </c>
      <c r="G1195" s="45">
        <v>3616.51</v>
      </c>
      <c r="H1195" s="43">
        <v>4686</v>
      </c>
      <c r="I1195" s="45">
        <v>4423.6663007683865</v>
      </c>
      <c r="J1195" s="43">
        <v>2730</v>
      </c>
      <c r="K1195" s="45">
        <v>2512.8738069989395</v>
      </c>
      <c r="L1195" s="26">
        <f t="shared" si="55"/>
        <v>1956</v>
      </c>
      <c r="M1195" s="26">
        <f t="shared" si="56"/>
        <v>1910.792493769447</v>
      </c>
    </row>
    <row r="1196" spans="2:13">
      <c r="B1196" s="22">
        <f t="shared" si="57"/>
        <v>1181</v>
      </c>
      <c r="C1196" s="46" t="s">
        <v>110</v>
      </c>
      <c r="D1196" s="43">
        <v>162002128</v>
      </c>
      <c r="E1196" s="41" t="s">
        <v>200</v>
      </c>
      <c r="F1196" s="43" t="s">
        <v>16</v>
      </c>
      <c r="G1196" s="45">
        <v>895.55</v>
      </c>
      <c r="H1196" s="43">
        <v>3846</v>
      </c>
      <c r="I1196" s="45">
        <v>3539.1382978723404</v>
      </c>
      <c r="J1196" s="43">
        <v>4040</v>
      </c>
      <c r="K1196" s="45">
        <v>3723.9746300211418</v>
      </c>
      <c r="L1196" s="26">
        <f t="shared" si="55"/>
        <v>-194</v>
      </c>
      <c r="M1196" s="26">
        <f t="shared" si="56"/>
        <v>-184.83633214880138</v>
      </c>
    </row>
    <row r="1197" spans="2:13">
      <c r="B1197" s="22">
        <f t="shared" si="57"/>
        <v>1182</v>
      </c>
      <c r="C1197" s="46" t="s">
        <v>110</v>
      </c>
      <c r="D1197" s="43">
        <v>162002128</v>
      </c>
      <c r="E1197" s="41" t="s">
        <v>200</v>
      </c>
      <c r="F1197" s="43" t="s">
        <v>186</v>
      </c>
      <c r="G1197" s="45">
        <v>2758.56</v>
      </c>
      <c r="H1197" s="43">
        <v>3633</v>
      </c>
      <c r="I1197" s="45">
        <v>3334.4503735325507</v>
      </c>
      <c r="J1197" s="43">
        <v>3470</v>
      </c>
      <c r="K1197" s="45">
        <v>3236.9674711437565</v>
      </c>
      <c r="L1197" s="26">
        <f t="shared" si="55"/>
        <v>163</v>
      </c>
      <c r="M1197" s="26">
        <f t="shared" si="56"/>
        <v>97.482902388794173</v>
      </c>
    </row>
    <row r="1198" spans="2:13">
      <c r="B1198" s="22">
        <f t="shared" si="57"/>
        <v>1183</v>
      </c>
      <c r="C1198" s="46" t="s">
        <v>110</v>
      </c>
      <c r="D1198" s="43">
        <v>162005450</v>
      </c>
      <c r="E1198" s="62" t="s">
        <v>12</v>
      </c>
      <c r="F1198" s="43" t="s">
        <v>13</v>
      </c>
      <c r="G1198" s="45">
        <v>1204.81</v>
      </c>
      <c r="H1198" s="43">
        <v>3781</v>
      </c>
      <c r="I1198" s="45">
        <v>3503.9439655172414</v>
      </c>
      <c r="J1198" s="43">
        <v>3870</v>
      </c>
      <c r="K1198" s="45">
        <v>3517.427652733119</v>
      </c>
      <c r="L1198" s="26">
        <f t="shared" si="55"/>
        <v>-89</v>
      </c>
      <c r="M1198" s="26">
        <f t="shared" si="56"/>
        <v>-13.48368721587758</v>
      </c>
    </row>
    <row r="1199" spans="2:13">
      <c r="B1199" s="22">
        <f t="shared" si="57"/>
        <v>1184</v>
      </c>
      <c r="C1199" s="46" t="s">
        <v>110</v>
      </c>
      <c r="D1199" s="43">
        <v>162005450</v>
      </c>
      <c r="E1199" s="62" t="s">
        <v>12</v>
      </c>
      <c r="F1199" s="43" t="s">
        <v>36</v>
      </c>
      <c r="G1199" s="45">
        <v>2484.31</v>
      </c>
      <c r="H1199" s="43">
        <v>3858</v>
      </c>
      <c r="I1199" s="45">
        <v>3620.5205183585317</v>
      </c>
      <c r="J1199" s="43">
        <v>3790</v>
      </c>
      <c r="K1199" s="45">
        <v>3417.8762006403413</v>
      </c>
      <c r="L1199" s="26">
        <f t="shared" si="55"/>
        <v>68</v>
      </c>
      <c r="M1199" s="26">
        <f t="shared" si="56"/>
        <v>202.64431771819045</v>
      </c>
    </row>
    <row r="1200" spans="2:13">
      <c r="B1200" s="22">
        <f t="shared" si="57"/>
        <v>1185</v>
      </c>
      <c r="C1200" s="46" t="s">
        <v>110</v>
      </c>
      <c r="D1200" s="43">
        <v>162001970</v>
      </c>
      <c r="E1200" s="62" t="s">
        <v>188</v>
      </c>
      <c r="F1200" s="43"/>
      <c r="G1200" s="45">
        <v>3927.1</v>
      </c>
      <c r="H1200" s="43">
        <v>4678</v>
      </c>
      <c r="I1200" s="45">
        <v>4498.0769230769229</v>
      </c>
      <c r="J1200" s="43">
        <v>4520</v>
      </c>
      <c r="K1200" s="45">
        <v>4303.6659877800403</v>
      </c>
      <c r="L1200" s="26">
        <f t="shared" si="55"/>
        <v>158</v>
      </c>
      <c r="M1200" s="26">
        <f t="shared" si="56"/>
        <v>194.4109352968826</v>
      </c>
    </row>
    <row r="1201" spans="2:13">
      <c r="B1201" s="22">
        <f t="shared" si="57"/>
        <v>1186</v>
      </c>
      <c r="C1201" s="46" t="s">
        <v>110</v>
      </c>
      <c r="D1201" s="43">
        <v>162003362</v>
      </c>
      <c r="E1201" s="41" t="s">
        <v>201</v>
      </c>
      <c r="F1201" s="43"/>
      <c r="G1201" s="45">
        <v>3986.1000000000004</v>
      </c>
      <c r="H1201" s="43">
        <v>4323</v>
      </c>
      <c r="I1201" s="45">
        <v>4055.4994475138124</v>
      </c>
      <c r="J1201" s="43">
        <v>2530</v>
      </c>
      <c r="K1201" s="45">
        <v>2420.4646251319955</v>
      </c>
      <c r="L1201" s="26">
        <f t="shared" si="55"/>
        <v>1793</v>
      </c>
      <c r="M1201" s="26">
        <f t="shared" si="56"/>
        <v>1635.0348223818169</v>
      </c>
    </row>
    <row r="1202" spans="2:13">
      <c r="B1202" s="22">
        <f t="shared" si="57"/>
        <v>1187</v>
      </c>
      <c r="C1202" s="46" t="s">
        <v>110</v>
      </c>
      <c r="D1202" s="43">
        <v>162005455</v>
      </c>
      <c r="E1202" s="62" t="s">
        <v>12</v>
      </c>
      <c r="F1202" s="43" t="s">
        <v>13</v>
      </c>
      <c r="G1202" s="45">
        <v>2480.5</v>
      </c>
      <c r="H1202" s="43">
        <v>3705</v>
      </c>
      <c r="I1202" s="45">
        <v>3463.541666666667</v>
      </c>
      <c r="J1202" s="43">
        <v>3460</v>
      </c>
      <c r="K1202" s="45">
        <v>3214.6878306878307</v>
      </c>
      <c r="L1202" s="26">
        <f t="shared" si="55"/>
        <v>245</v>
      </c>
      <c r="M1202" s="26">
        <f t="shared" si="56"/>
        <v>248.85383597883629</v>
      </c>
    </row>
    <row r="1203" spans="2:13">
      <c r="B1203" s="22">
        <f t="shared" si="57"/>
        <v>1188</v>
      </c>
      <c r="C1203" s="46" t="s">
        <v>110</v>
      </c>
      <c r="D1203" s="43">
        <v>162005455</v>
      </c>
      <c r="E1203" s="62" t="s">
        <v>12</v>
      </c>
      <c r="F1203" s="43" t="s">
        <v>36</v>
      </c>
      <c r="G1203" s="45">
        <v>1043.43</v>
      </c>
      <c r="H1203" s="43">
        <v>4195</v>
      </c>
      <c r="I1203" s="45">
        <v>3967.7518959913327</v>
      </c>
      <c r="J1203" s="43">
        <v>3720</v>
      </c>
      <c r="K1203" s="45">
        <v>3439.5392670157066</v>
      </c>
      <c r="L1203" s="26">
        <f t="shared" si="55"/>
        <v>475</v>
      </c>
      <c r="M1203" s="26">
        <f t="shared" si="56"/>
        <v>528.2126289756261</v>
      </c>
    </row>
    <row r="1204" spans="2:13">
      <c r="B1204" s="22">
        <f t="shared" si="57"/>
        <v>1189</v>
      </c>
      <c r="C1204" s="46" t="s">
        <v>110</v>
      </c>
      <c r="D1204" s="43">
        <v>162000258</v>
      </c>
      <c r="E1204" s="62" t="s">
        <v>202</v>
      </c>
      <c r="F1204" s="43" t="s">
        <v>13</v>
      </c>
      <c r="G1204" s="45">
        <v>3954.95</v>
      </c>
      <c r="H1204" s="43">
        <v>5012</v>
      </c>
      <c r="I1204" s="45">
        <v>4777.460834181079</v>
      </c>
      <c r="J1204" s="43">
        <v>4710</v>
      </c>
      <c r="K1204" s="45">
        <v>4470.1832993890021</v>
      </c>
      <c r="L1204" s="26">
        <f t="shared" si="55"/>
        <v>302</v>
      </c>
      <c r="M1204" s="26">
        <f t="shared" si="56"/>
        <v>307.27753479207695</v>
      </c>
    </row>
    <row r="1205" spans="2:13">
      <c r="B1205" s="22">
        <f t="shared" si="57"/>
        <v>1190</v>
      </c>
      <c r="C1205" s="46" t="s">
        <v>110</v>
      </c>
      <c r="D1205" s="43">
        <v>162005449</v>
      </c>
      <c r="E1205" s="62" t="s">
        <v>12</v>
      </c>
      <c r="F1205" s="43" t="s">
        <v>13</v>
      </c>
      <c r="G1205" s="45">
        <v>3712.11</v>
      </c>
      <c r="H1205" s="43">
        <v>4247</v>
      </c>
      <c r="I1205" s="45">
        <v>3961.409978308026</v>
      </c>
      <c r="J1205" s="43">
        <v>4370</v>
      </c>
      <c r="K1205" s="45">
        <v>3994.8927038626607</v>
      </c>
      <c r="L1205" s="26">
        <f t="shared" si="55"/>
        <v>-123</v>
      </c>
      <c r="M1205" s="26">
        <f t="shared" si="56"/>
        <v>-33.482725554634726</v>
      </c>
    </row>
    <row r="1206" spans="2:13">
      <c r="B1206" s="22">
        <f t="shared" si="57"/>
        <v>1191</v>
      </c>
      <c r="C1206" s="46" t="s">
        <v>110</v>
      </c>
      <c r="D1206" s="43">
        <v>162003366</v>
      </c>
      <c r="E1206" s="41" t="s">
        <v>201</v>
      </c>
      <c r="F1206" s="43" t="s">
        <v>36</v>
      </c>
      <c r="G1206" s="45">
        <v>3581.42</v>
      </c>
      <c r="H1206" s="43">
        <v>3556</v>
      </c>
      <c r="I1206" s="45">
        <v>3274.2612419700213</v>
      </c>
      <c r="J1206" s="43">
        <v>3890</v>
      </c>
      <c r="K1206" s="45">
        <v>3698.0042918454933</v>
      </c>
      <c r="L1206" s="26">
        <f t="shared" si="55"/>
        <v>-334</v>
      </c>
      <c r="M1206" s="26">
        <f t="shared" si="56"/>
        <v>-423.74304987547202</v>
      </c>
    </row>
    <row r="1207" spans="2:13">
      <c r="B1207" s="22">
        <f t="shared" si="57"/>
        <v>1192</v>
      </c>
      <c r="C1207" s="46" t="s">
        <v>110</v>
      </c>
      <c r="D1207" s="43">
        <v>162005458</v>
      </c>
      <c r="E1207" s="62" t="s">
        <v>12</v>
      </c>
      <c r="F1207" s="43" t="s">
        <v>36</v>
      </c>
      <c r="G1207" s="45">
        <v>1319.78</v>
      </c>
      <c r="H1207" s="43">
        <v>4412</v>
      </c>
      <c r="I1207" s="45">
        <v>4169.5824175824173</v>
      </c>
      <c r="J1207" s="43">
        <v>3960</v>
      </c>
      <c r="K1207" s="45">
        <v>3660.2558635394457</v>
      </c>
      <c r="L1207" s="26">
        <f t="shared" si="55"/>
        <v>452</v>
      </c>
      <c r="M1207" s="26">
        <f t="shared" si="56"/>
        <v>509.32655404297157</v>
      </c>
    </row>
    <row r="1208" spans="2:13">
      <c r="B1208" s="22">
        <f t="shared" si="57"/>
        <v>1193</v>
      </c>
      <c r="C1208" s="46" t="s">
        <v>110</v>
      </c>
      <c r="D1208" s="43">
        <v>162005458</v>
      </c>
      <c r="E1208" s="62" t="s">
        <v>12</v>
      </c>
      <c r="F1208" s="43" t="s">
        <v>13</v>
      </c>
      <c r="G1208" s="45">
        <v>2176.85</v>
      </c>
      <c r="H1208" s="43">
        <v>4590</v>
      </c>
      <c r="I1208" s="45">
        <v>4323.5487404162104</v>
      </c>
      <c r="J1208" s="43">
        <v>3940</v>
      </c>
      <c r="K1208" s="45">
        <v>3659.4686503719449</v>
      </c>
      <c r="L1208" s="26">
        <f t="shared" si="55"/>
        <v>650</v>
      </c>
      <c r="M1208" s="26">
        <f t="shared" si="56"/>
        <v>664.08009004426549</v>
      </c>
    </row>
    <row r="1209" spans="2:13">
      <c r="B1209" s="22">
        <f t="shared" si="57"/>
        <v>1194</v>
      </c>
      <c r="C1209" s="46" t="s">
        <v>110</v>
      </c>
      <c r="D1209" s="43">
        <v>162005456</v>
      </c>
      <c r="E1209" s="62" t="s">
        <v>12</v>
      </c>
      <c r="F1209" s="43" t="s">
        <v>13</v>
      </c>
      <c r="G1209" s="45">
        <v>3533.11</v>
      </c>
      <c r="H1209" s="43">
        <v>4266</v>
      </c>
      <c r="I1209" s="45">
        <v>3996.4705882352941</v>
      </c>
      <c r="J1209" s="43">
        <v>3960</v>
      </c>
      <c r="K1209" s="45">
        <v>3711.182108626198</v>
      </c>
      <c r="L1209" s="26">
        <f t="shared" si="55"/>
        <v>306</v>
      </c>
      <c r="M1209" s="26">
        <f t="shared" si="56"/>
        <v>285.28847960909616</v>
      </c>
    </row>
    <row r="1210" spans="2:13">
      <c r="B1210" s="22">
        <f t="shared" si="57"/>
        <v>1195</v>
      </c>
      <c r="C1210" s="46" t="s">
        <v>110</v>
      </c>
      <c r="D1210" s="43">
        <v>162005457</v>
      </c>
      <c r="E1210" s="62" t="s">
        <v>12</v>
      </c>
      <c r="F1210" s="43" t="s">
        <v>13</v>
      </c>
      <c r="G1210" s="45">
        <v>3506.71</v>
      </c>
      <c r="H1210" s="43">
        <v>4536</v>
      </c>
      <c r="I1210" s="45">
        <v>4178.6783369803061</v>
      </c>
      <c r="J1210" s="43">
        <v>4230</v>
      </c>
      <c r="K1210" s="45">
        <v>3818.7500000000005</v>
      </c>
      <c r="L1210" s="26">
        <f t="shared" si="55"/>
        <v>306</v>
      </c>
      <c r="M1210" s="26">
        <f t="shared" si="56"/>
        <v>359.92833698030563</v>
      </c>
    </row>
    <row r="1211" spans="2:13">
      <c r="B1211" s="22">
        <f t="shared" si="57"/>
        <v>1196</v>
      </c>
      <c r="C1211" s="46" t="s">
        <v>110</v>
      </c>
      <c r="D1211" s="43">
        <v>162002141</v>
      </c>
      <c r="E1211" s="41" t="s">
        <v>200</v>
      </c>
      <c r="F1211" s="43" t="s">
        <v>16</v>
      </c>
      <c r="G1211" s="45">
        <v>1252.0999999999999</v>
      </c>
      <c r="H1211" s="43">
        <v>3818</v>
      </c>
      <c r="I1211" s="45">
        <v>3506.3265306122453</v>
      </c>
      <c r="J1211" s="43">
        <v>3780</v>
      </c>
      <c r="K1211" s="45">
        <v>3467.6694915254234</v>
      </c>
      <c r="L1211" s="26">
        <f t="shared" si="55"/>
        <v>38</v>
      </c>
      <c r="M1211" s="26">
        <f t="shared" si="56"/>
        <v>38.657039086821896</v>
      </c>
    </row>
    <row r="1212" spans="2:13">
      <c r="B1212" s="22">
        <f t="shared" si="57"/>
        <v>1197</v>
      </c>
      <c r="C1212" s="46" t="s">
        <v>110</v>
      </c>
      <c r="D1212" s="43">
        <v>162002141</v>
      </c>
      <c r="E1212" s="41" t="s">
        <v>200</v>
      </c>
      <c r="F1212" s="43" t="s">
        <v>186</v>
      </c>
      <c r="G1212" s="45">
        <v>2520.31</v>
      </c>
      <c r="H1212" s="43">
        <v>3439</v>
      </c>
      <c r="I1212" s="45">
        <v>3120.3706070287535</v>
      </c>
      <c r="J1212" s="43">
        <v>3780</v>
      </c>
      <c r="K1212" s="45">
        <v>3467.6694915254234</v>
      </c>
      <c r="L1212" s="26">
        <f t="shared" si="55"/>
        <v>-341</v>
      </c>
      <c r="M1212" s="26">
        <f t="shared" si="56"/>
        <v>-347.29888449666987</v>
      </c>
    </row>
    <row r="1213" spans="2:13">
      <c r="B1213" s="22">
        <f t="shared" si="57"/>
        <v>1198</v>
      </c>
      <c r="C1213" s="46" t="s">
        <v>110</v>
      </c>
      <c r="D1213" s="43">
        <v>162005463</v>
      </c>
      <c r="E1213" s="62" t="s">
        <v>12</v>
      </c>
      <c r="F1213" s="43" t="s">
        <v>13</v>
      </c>
      <c r="G1213" s="45">
        <v>3664.81</v>
      </c>
      <c r="H1213" s="43">
        <v>3571</v>
      </c>
      <c r="I1213" s="45">
        <v>3394.1797631862214</v>
      </c>
      <c r="J1213" s="43">
        <v>3830</v>
      </c>
      <c r="K1213" s="45">
        <v>3520.3404255319151</v>
      </c>
      <c r="L1213" s="26">
        <f t="shared" si="55"/>
        <v>-259</v>
      </c>
      <c r="M1213" s="26">
        <f t="shared" si="56"/>
        <v>-126.16066234569371</v>
      </c>
    </row>
    <row r="1214" spans="2:13">
      <c r="B1214" s="22">
        <f t="shared" si="57"/>
        <v>1199</v>
      </c>
      <c r="C1214" s="46" t="s">
        <v>110</v>
      </c>
      <c r="D1214" s="43">
        <v>162003370</v>
      </c>
      <c r="E1214" s="41" t="s">
        <v>201</v>
      </c>
      <c r="F1214" s="43" t="s">
        <v>36</v>
      </c>
      <c r="G1214" s="45">
        <v>3642.31</v>
      </c>
      <c r="H1214" s="43">
        <v>4127</v>
      </c>
      <c r="I1214" s="45">
        <v>3793.2316939890707</v>
      </c>
      <c r="J1214" s="43">
        <v>4540</v>
      </c>
      <c r="K1214" s="45">
        <v>4202.798708288482</v>
      </c>
      <c r="L1214" s="26">
        <f t="shared" si="55"/>
        <v>-413</v>
      </c>
      <c r="M1214" s="26">
        <f t="shared" si="56"/>
        <v>-409.56701429941131</v>
      </c>
    </row>
    <row r="1215" spans="2:13">
      <c r="B1215" s="22">
        <f t="shared" si="57"/>
        <v>1200</v>
      </c>
      <c r="C1215" s="46" t="s">
        <v>110</v>
      </c>
      <c r="D1215" s="43">
        <v>162002143</v>
      </c>
      <c r="E1215" s="62" t="s">
        <v>194</v>
      </c>
      <c r="F1215" s="43" t="s">
        <v>186</v>
      </c>
      <c r="G1215" s="45">
        <v>2530.1999999999998</v>
      </c>
      <c r="H1215" s="43">
        <v>3214</v>
      </c>
      <c r="I1215" s="45">
        <v>3066.5058697972254</v>
      </c>
      <c r="J1215" s="43">
        <v>3620</v>
      </c>
      <c r="K1215" s="45">
        <v>3205.8474576271183</v>
      </c>
      <c r="L1215" s="26">
        <f t="shared" si="55"/>
        <v>-406</v>
      </c>
      <c r="M1215" s="26">
        <f t="shared" si="56"/>
        <v>-139.34158782989289</v>
      </c>
    </row>
    <row r="1216" spans="2:13">
      <c r="B1216" s="22">
        <f t="shared" si="57"/>
        <v>1201</v>
      </c>
      <c r="C1216" s="46" t="s">
        <v>110</v>
      </c>
      <c r="D1216" s="43">
        <v>162002143</v>
      </c>
      <c r="E1216" s="62" t="s">
        <v>194</v>
      </c>
      <c r="F1216" s="43" t="s">
        <v>16</v>
      </c>
      <c r="G1216" s="45">
        <v>1017.9</v>
      </c>
      <c r="H1216" s="43">
        <v>3128</v>
      </c>
      <c r="I1216" s="45">
        <v>2942.0467091295113</v>
      </c>
      <c r="J1216" s="43">
        <v>3620</v>
      </c>
      <c r="K1216" s="45">
        <v>3205.8474576271183</v>
      </c>
      <c r="L1216" s="26">
        <f t="shared" si="55"/>
        <v>-492</v>
      </c>
      <c r="M1216" s="26">
        <f t="shared" si="56"/>
        <v>-263.80074849760695</v>
      </c>
    </row>
    <row r="1217" spans="2:13">
      <c r="B1217" s="22">
        <f t="shared" si="57"/>
        <v>1202</v>
      </c>
      <c r="C1217" s="46" t="s">
        <v>110</v>
      </c>
      <c r="D1217" s="43">
        <v>162005469</v>
      </c>
      <c r="E1217" s="62" t="s">
        <v>12</v>
      </c>
      <c r="F1217" s="43" t="s">
        <v>13</v>
      </c>
      <c r="G1217" s="45">
        <v>3586.03</v>
      </c>
      <c r="H1217" s="43">
        <v>3872</v>
      </c>
      <c r="I1217" s="45">
        <v>3647.4156820622989</v>
      </c>
      <c r="J1217" s="43">
        <v>4190</v>
      </c>
      <c r="K1217" s="45">
        <v>3916.4417845484218</v>
      </c>
      <c r="L1217" s="26">
        <f t="shared" si="55"/>
        <v>-318</v>
      </c>
      <c r="M1217" s="26">
        <f t="shared" si="56"/>
        <v>-269.02610248612291</v>
      </c>
    </row>
    <row r="1218" spans="2:13">
      <c r="B1218" s="22">
        <f t="shared" si="57"/>
        <v>1203</v>
      </c>
      <c r="C1218" s="46" t="s">
        <v>110</v>
      </c>
      <c r="D1218" s="43">
        <v>162005468</v>
      </c>
      <c r="E1218" s="62" t="s">
        <v>12</v>
      </c>
      <c r="F1218" s="43" t="s">
        <v>13</v>
      </c>
      <c r="G1218" s="45">
        <v>3694.91</v>
      </c>
      <c r="H1218" s="43">
        <v>3877</v>
      </c>
      <c r="I1218" s="45">
        <v>3639.1216361679226</v>
      </c>
      <c r="J1218" s="43">
        <v>3710</v>
      </c>
      <c r="K1218" s="45">
        <v>3503.8888888888891</v>
      </c>
      <c r="L1218" s="26">
        <f t="shared" si="55"/>
        <v>167</v>
      </c>
      <c r="M1218" s="26">
        <f t="shared" si="56"/>
        <v>135.23274727903345</v>
      </c>
    </row>
    <row r="1219" spans="2:13">
      <c r="B1219" s="22">
        <f t="shared" si="57"/>
        <v>1204</v>
      </c>
      <c r="C1219" s="46" t="s">
        <v>110</v>
      </c>
      <c r="D1219" s="43">
        <v>162005467</v>
      </c>
      <c r="E1219" s="62" t="s">
        <v>12</v>
      </c>
      <c r="F1219" s="43" t="s">
        <v>13</v>
      </c>
      <c r="G1219" s="45">
        <v>1066.83</v>
      </c>
      <c r="H1219" s="43">
        <v>3780</v>
      </c>
      <c r="I1219" s="45">
        <v>3554.7562296858073</v>
      </c>
      <c r="J1219" s="43">
        <v>3980</v>
      </c>
      <c r="K1219" s="45">
        <v>3759.3603411513859</v>
      </c>
      <c r="L1219" s="26">
        <f t="shared" si="55"/>
        <v>-200</v>
      </c>
      <c r="M1219" s="26">
        <f t="shared" si="56"/>
        <v>-204.60411146557863</v>
      </c>
    </row>
    <row r="1220" spans="2:13">
      <c r="B1220" s="22">
        <f t="shared" si="57"/>
        <v>1205</v>
      </c>
      <c r="C1220" s="46" t="s">
        <v>110</v>
      </c>
      <c r="D1220" s="43">
        <v>162005467</v>
      </c>
      <c r="E1220" s="62" t="s">
        <v>12</v>
      </c>
      <c r="F1220" s="43" t="s">
        <v>36</v>
      </c>
      <c r="G1220" s="45">
        <v>2427.5</v>
      </c>
      <c r="H1220" s="43">
        <v>3952</v>
      </c>
      <c r="I1220" s="45">
        <v>3746.0325732899023</v>
      </c>
      <c r="J1220" s="43">
        <v>4260</v>
      </c>
      <c r="K1220" s="45">
        <v>3929.2951991828395</v>
      </c>
      <c r="L1220" s="26">
        <f t="shared" si="55"/>
        <v>-308</v>
      </c>
      <c r="M1220" s="26">
        <f t="shared" si="56"/>
        <v>-183.26262589293719</v>
      </c>
    </row>
    <row r="1221" spans="2:13">
      <c r="B1221" s="22">
        <f t="shared" si="57"/>
        <v>1206</v>
      </c>
      <c r="C1221" s="46" t="s">
        <v>110</v>
      </c>
      <c r="D1221" s="43">
        <v>162005479</v>
      </c>
      <c r="E1221" s="62" t="s">
        <v>12</v>
      </c>
      <c r="F1221" s="43" t="s">
        <v>13</v>
      </c>
      <c r="G1221" s="45">
        <v>3654.01</v>
      </c>
      <c r="H1221" s="43">
        <v>3830</v>
      </c>
      <c r="I1221" s="45">
        <v>3599.1280947255109</v>
      </c>
      <c r="J1221" s="43">
        <v>3910</v>
      </c>
      <c r="K1221" s="45">
        <v>3603.8201058201057</v>
      </c>
      <c r="L1221" s="26">
        <f t="shared" si="55"/>
        <v>-80</v>
      </c>
      <c r="M1221" s="26">
        <f t="shared" si="56"/>
        <v>-4.6920110945948181</v>
      </c>
    </row>
    <row r="1222" spans="2:13">
      <c r="B1222" s="22">
        <f t="shared" si="57"/>
        <v>1207</v>
      </c>
      <c r="C1222" s="46" t="s">
        <v>110</v>
      </c>
      <c r="D1222" s="43">
        <v>162005478</v>
      </c>
      <c r="E1222" s="62" t="s">
        <v>12</v>
      </c>
      <c r="F1222" s="43" t="s">
        <v>36</v>
      </c>
      <c r="G1222" s="45">
        <v>1587.95</v>
      </c>
      <c r="H1222" s="43">
        <v>3995</v>
      </c>
      <c r="I1222" s="45">
        <v>3812.2222222222222</v>
      </c>
      <c r="J1222" s="43">
        <v>3880</v>
      </c>
      <c r="K1222" s="45">
        <v>3632.3404255319151</v>
      </c>
      <c r="L1222" s="26">
        <f t="shared" si="55"/>
        <v>115</v>
      </c>
      <c r="M1222" s="26">
        <f t="shared" si="56"/>
        <v>179.88179669030706</v>
      </c>
    </row>
    <row r="1223" spans="2:13">
      <c r="B1223" s="22">
        <f t="shared" si="57"/>
        <v>1208</v>
      </c>
      <c r="C1223" s="46" t="s">
        <v>110</v>
      </c>
      <c r="D1223" s="43">
        <v>162005478</v>
      </c>
      <c r="E1223" s="62" t="s">
        <v>12</v>
      </c>
      <c r="F1223" s="43" t="s">
        <v>13</v>
      </c>
      <c r="G1223" s="45">
        <v>2074.27</v>
      </c>
      <c r="H1223" s="43">
        <v>3907</v>
      </c>
      <c r="I1223" s="45">
        <v>3676.1890440386678</v>
      </c>
      <c r="J1223" s="43">
        <v>4010</v>
      </c>
      <c r="K1223" s="45">
        <v>3787.4599786552826</v>
      </c>
      <c r="L1223" s="26">
        <f t="shared" si="55"/>
        <v>-103</v>
      </c>
      <c r="M1223" s="26">
        <f t="shared" si="56"/>
        <v>-111.2709346166148</v>
      </c>
    </row>
    <row r="1224" spans="2:13">
      <c r="B1224" s="22">
        <f t="shared" si="57"/>
        <v>1209</v>
      </c>
      <c r="C1224" s="46" t="s">
        <v>110</v>
      </c>
      <c r="D1224" s="43">
        <v>162003371</v>
      </c>
      <c r="E1224" s="41" t="s">
        <v>201</v>
      </c>
      <c r="F1224" s="43" t="s">
        <v>36</v>
      </c>
      <c r="G1224" s="45">
        <v>3639.52</v>
      </c>
      <c r="H1224" s="43">
        <v>5017</v>
      </c>
      <c r="I1224" s="45">
        <v>4693.6822222222227</v>
      </c>
      <c r="J1224" s="43">
        <v>4850</v>
      </c>
      <c r="K1224" s="45">
        <v>4229.4779938587508</v>
      </c>
      <c r="L1224" s="26">
        <f t="shared" si="55"/>
        <v>167</v>
      </c>
      <c r="M1224" s="26">
        <f t="shared" si="56"/>
        <v>464.20422836347188</v>
      </c>
    </row>
    <row r="1225" spans="2:13">
      <c r="B1225" s="22">
        <f t="shared" si="57"/>
        <v>1210</v>
      </c>
      <c r="C1225" s="46" t="s">
        <v>110</v>
      </c>
      <c r="D1225" s="43" t="s">
        <v>196</v>
      </c>
      <c r="E1225" s="62" t="s">
        <v>192</v>
      </c>
      <c r="F1225" s="43" t="s">
        <v>60</v>
      </c>
      <c r="G1225" s="45">
        <v>1303.4100000000001</v>
      </c>
      <c r="H1225" s="43">
        <v>3760</v>
      </c>
      <c r="I1225" s="45">
        <v>3438.1628392484345</v>
      </c>
      <c r="J1225" s="43">
        <v>5300</v>
      </c>
      <c r="K1225" s="45">
        <v>5021.3459516298626</v>
      </c>
      <c r="L1225" s="26">
        <f t="shared" si="55"/>
        <v>-1540</v>
      </c>
      <c r="M1225" s="26">
        <f t="shared" si="56"/>
        <v>-1583.1831123814281</v>
      </c>
    </row>
    <row r="1226" spans="2:13">
      <c r="B1226" s="22">
        <f t="shared" si="57"/>
        <v>1211</v>
      </c>
      <c r="C1226" s="46" t="s">
        <v>110</v>
      </c>
      <c r="D1226" s="43" t="s">
        <v>196</v>
      </c>
      <c r="E1226" s="62" t="s">
        <v>192</v>
      </c>
      <c r="F1226" s="43" t="s">
        <v>14</v>
      </c>
      <c r="G1226" s="45">
        <v>2443.19</v>
      </c>
      <c r="H1226" s="43">
        <v>3730</v>
      </c>
      <c r="I1226" s="45">
        <v>3325.4953076120955</v>
      </c>
      <c r="J1226" s="43">
        <v>5300</v>
      </c>
      <c r="K1226" s="45">
        <v>5021.3459516298626</v>
      </c>
      <c r="L1226" s="26">
        <f t="shared" si="55"/>
        <v>-1570</v>
      </c>
      <c r="M1226" s="26">
        <f t="shared" si="56"/>
        <v>-1695.8506440177671</v>
      </c>
    </row>
    <row r="1227" spans="2:13">
      <c r="B1227" s="22">
        <f t="shared" si="57"/>
        <v>1212</v>
      </c>
      <c r="C1227" s="46" t="s">
        <v>110</v>
      </c>
      <c r="D1227" s="43">
        <v>162003373</v>
      </c>
      <c r="E1227" s="41" t="s">
        <v>201</v>
      </c>
      <c r="F1227" s="43" t="s">
        <v>36</v>
      </c>
      <c r="G1227" s="45">
        <v>3507.91</v>
      </c>
      <c r="H1227" s="43">
        <v>4296</v>
      </c>
      <c r="I1227" s="45">
        <v>4086.9026548672564</v>
      </c>
      <c r="J1227" s="43">
        <v>4550</v>
      </c>
      <c r="K1227" s="45">
        <v>4226.7759562841529</v>
      </c>
      <c r="L1227" s="26">
        <f t="shared" si="55"/>
        <v>-254</v>
      </c>
      <c r="M1227" s="26">
        <f t="shared" si="56"/>
        <v>-139.87330141689654</v>
      </c>
    </row>
    <row r="1228" spans="2:13">
      <c r="B1228" s="22">
        <f t="shared" si="57"/>
        <v>1213</v>
      </c>
      <c r="C1228" s="46" t="s">
        <v>110</v>
      </c>
      <c r="D1228" s="43">
        <v>162005483</v>
      </c>
      <c r="E1228" s="62" t="s">
        <v>12</v>
      </c>
      <c r="F1228" s="43" t="s">
        <v>13</v>
      </c>
      <c r="G1228" s="45">
        <v>3693.21</v>
      </c>
      <c r="H1228" s="43">
        <v>3651</v>
      </c>
      <c r="I1228" s="45">
        <v>3419.9240506329115</v>
      </c>
      <c r="J1228" s="43">
        <v>4700</v>
      </c>
      <c r="K1228" s="45">
        <v>4226.9807280513915</v>
      </c>
      <c r="L1228" s="26">
        <f t="shared" si="55"/>
        <v>-1049</v>
      </c>
      <c r="M1228" s="26">
        <f t="shared" si="56"/>
        <v>-807.05667741847992</v>
      </c>
    </row>
    <row r="1229" spans="2:13">
      <c r="B1229" s="22">
        <f t="shared" si="57"/>
        <v>1214</v>
      </c>
      <c r="C1229" s="46" t="s">
        <v>110</v>
      </c>
      <c r="D1229" s="43">
        <v>162005480</v>
      </c>
      <c r="E1229" s="62" t="s">
        <v>12</v>
      </c>
      <c r="F1229" s="43" t="s">
        <v>13</v>
      </c>
      <c r="G1229" s="45">
        <v>3558.92</v>
      </c>
      <c r="H1229" s="43">
        <v>4186</v>
      </c>
      <c r="I1229" s="45">
        <v>3942.9419354838706</v>
      </c>
      <c r="J1229" s="43">
        <v>4030</v>
      </c>
      <c r="K1229" s="45">
        <v>3771.9423692636074</v>
      </c>
      <c r="L1229" s="26">
        <f t="shared" si="55"/>
        <v>156</v>
      </c>
      <c r="M1229" s="26">
        <f t="shared" si="56"/>
        <v>170.9995662202632</v>
      </c>
    </row>
    <row r="1230" spans="2:13">
      <c r="B1230" s="22">
        <f t="shared" si="57"/>
        <v>1215</v>
      </c>
      <c r="C1230" s="46" t="s">
        <v>110</v>
      </c>
      <c r="D1230" s="43">
        <v>162005488</v>
      </c>
      <c r="E1230" s="62" t="s">
        <v>12</v>
      </c>
      <c r="F1230" s="43" t="s">
        <v>36</v>
      </c>
      <c r="G1230" s="45">
        <v>2867.64</v>
      </c>
      <c r="H1230" s="43">
        <v>4234</v>
      </c>
      <c r="I1230" s="45">
        <v>4028.4660194174753</v>
      </c>
      <c r="J1230" s="43">
        <v>4130</v>
      </c>
      <c r="K1230" s="45">
        <v>3851.7219251336896</v>
      </c>
      <c r="L1230" s="26">
        <f t="shared" ref="L1230:L1293" si="58">+H1230-J1230</f>
        <v>104</v>
      </c>
      <c r="M1230" s="26">
        <f t="shared" ref="M1230:M1293" si="59">+I1230-K1230</f>
        <v>176.74409428378567</v>
      </c>
    </row>
    <row r="1231" spans="2:13">
      <c r="B1231" s="22">
        <f t="shared" si="57"/>
        <v>1216</v>
      </c>
      <c r="C1231" s="46" t="s">
        <v>110</v>
      </c>
      <c r="D1231" s="43">
        <v>162005488</v>
      </c>
      <c r="E1231" s="62" t="s">
        <v>12</v>
      </c>
      <c r="F1231" s="43" t="s">
        <v>13</v>
      </c>
      <c r="G1231" s="45">
        <v>821.57</v>
      </c>
      <c r="H1231" s="43">
        <v>5258</v>
      </c>
      <c r="I1231" s="45">
        <v>4973.1679306608885</v>
      </c>
      <c r="J1231" s="43">
        <v>4230</v>
      </c>
      <c r="K1231" s="45">
        <v>3976.3811563169161</v>
      </c>
      <c r="L1231" s="26">
        <f t="shared" si="58"/>
        <v>1028</v>
      </c>
      <c r="M1231" s="26">
        <f t="shared" si="59"/>
        <v>996.78677434397241</v>
      </c>
    </row>
    <row r="1232" spans="2:13">
      <c r="B1232" s="22">
        <f t="shared" ref="B1232:B1295" si="60">B1231+1</f>
        <v>1217</v>
      </c>
      <c r="C1232" s="46" t="s">
        <v>110</v>
      </c>
      <c r="D1232" s="43">
        <v>162003372</v>
      </c>
      <c r="E1232" s="41" t="s">
        <v>201</v>
      </c>
      <c r="F1232" s="43" t="s">
        <v>36</v>
      </c>
      <c r="G1232" s="45">
        <v>3350.54</v>
      </c>
      <c r="H1232" s="43">
        <v>4523</v>
      </c>
      <c r="I1232" s="45">
        <v>4286.2728285077947</v>
      </c>
      <c r="J1232" s="43">
        <v>4260</v>
      </c>
      <c r="K1232" s="45">
        <v>3889.162132752992</v>
      </c>
      <c r="L1232" s="26">
        <f t="shared" si="58"/>
        <v>263</v>
      </c>
      <c r="M1232" s="26">
        <f t="shared" si="59"/>
        <v>397.11069575480269</v>
      </c>
    </row>
    <row r="1233" spans="2:13">
      <c r="B1233" s="22">
        <f t="shared" si="60"/>
        <v>1218</v>
      </c>
      <c r="C1233" s="46" t="s">
        <v>110</v>
      </c>
      <c r="D1233" s="43">
        <v>162002163</v>
      </c>
      <c r="E1233" s="41" t="s">
        <v>40</v>
      </c>
      <c r="F1233" s="43" t="s">
        <v>23</v>
      </c>
      <c r="G1233" s="45">
        <v>1181.0999999999999</v>
      </c>
      <c r="H1233" s="43">
        <v>4119</v>
      </c>
      <c r="I1233" s="45">
        <v>3944.8350951374205</v>
      </c>
      <c r="J1233" s="43">
        <v>4640</v>
      </c>
      <c r="K1233" s="45">
        <v>4296.6596194503172</v>
      </c>
      <c r="L1233" s="26">
        <f t="shared" si="58"/>
        <v>-521</v>
      </c>
      <c r="M1233" s="26">
        <f t="shared" si="59"/>
        <v>-351.82452431289676</v>
      </c>
    </row>
    <row r="1234" spans="2:13">
      <c r="B1234" s="22">
        <f t="shared" si="60"/>
        <v>1219</v>
      </c>
      <c r="C1234" s="46" t="s">
        <v>110</v>
      </c>
      <c r="D1234" s="43">
        <v>162002163</v>
      </c>
      <c r="E1234" s="41" t="s">
        <v>40</v>
      </c>
      <c r="F1234" s="43" t="s">
        <v>16</v>
      </c>
      <c r="G1234" s="45">
        <v>1476.2</v>
      </c>
      <c r="H1234" s="43">
        <v>3986</v>
      </c>
      <c r="I1234" s="45">
        <v>3809.7768421052629</v>
      </c>
      <c r="J1234" s="43">
        <v>4640</v>
      </c>
      <c r="K1234" s="45">
        <v>4296.6596194503172</v>
      </c>
      <c r="L1234" s="26">
        <f t="shared" si="58"/>
        <v>-654</v>
      </c>
      <c r="M1234" s="26">
        <f t="shared" si="59"/>
        <v>-486.88277734505436</v>
      </c>
    </row>
    <row r="1235" spans="2:13">
      <c r="B1235" s="22">
        <f t="shared" si="60"/>
        <v>1220</v>
      </c>
      <c r="C1235" s="46" t="s">
        <v>110</v>
      </c>
      <c r="D1235" s="43">
        <v>162002163</v>
      </c>
      <c r="E1235" s="41" t="s">
        <v>40</v>
      </c>
      <c r="F1235" s="43" t="s">
        <v>193</v>
      </c>
      <c r="G1235" s="45">
        <v>1159.7</v>
      </c>
      <c r="H1235" s="43">
        <v>3433</v>
      </c>
      <c r="I1235" s="45">
        <v>3312.093916755603</v>
      </c>
      <c r="J1235" s="43">
        <v>4640</v>
      </c>
      <c r="K1235" s="45">
        <v>4296.6596194503172</v>
      </c>
      <c r="L1235" s="26">
        <f t="shared" si="58"/>
        <v>-1207</v>
      </c>
      <c r="M1235" s="26">
        <f t="shared" si="59"/>
        <v>-984.56570269471422</v>
      </c>
    </row>
    <row r="1236" spans="2:13">
      <c r="B1236" s="22">
        <f t="shared" si="60"/>
        <v>1221</v>
      </c>
      <c r="C1236" s="46" t="s">
        <v>110</v>
      </c>
      <c r="D1236" s="43">
        <v>162005489</v>
      </c>
      <c r="E1236" s="62" t="s">
        <v>12</v>
      </c>
      <c r="F1236" s="43" t="s">
        <v>13</v>
      </c>
      <c r="G1236" s="45">
        <v>3527.93</v>
      </c>
      <c r="H1236" s="43">
        <v>3922</v>
      </c>
      <c r="I1236" s="45">
        <v>3724.828415300547</v>
      </c>
      <c r="J1236" s="43">
        <v>4130</v>
      </c>
      <c r="K1236" s="45">
        <v>3831.5515409139216</v>
      </c>
      <c r="L1236" s="26">
        <f t="shared" si="58"/>
        <v>-208</v>
      </c>
      <c r="M1236" s="26">
        <f t="shared" si="59"/>
        <v>-106.72312561337458</v>
      </c>
    </row>
    <row r="1237" spans="2:13">
      <c r="B1237" s="22">
        <f t="shared" si="60"/>
        <v>1222</v>
      </c>
      <c r="C1237" s="46" t="s">
        <v>110</v>
      </c>
      <c r="D1237" s="43">
        <v>162002162</v>
      </c>
      <c r="E1237" s="41" t="s">
        <v>40</v>
      </c>
      <c r="F1237" s="43" t="s">
        <v>23</v>
      </c>
      <c r="G1237" s="45">
        <v>1233.8</v>
      </c>
      <c r="H1237" s="43">
        <v>4704</v>
      </c>
      <c r="I1237" s="45">
        <v>4475.3671147880041</v>
      </c>
      <c r="J1237" s="43">
        <v>5410</v>
      </c>
      <c r="K1237" s="45">
        <v>5025.59038662487</v>
      </c>
      <c r="L1237" s="26">
        <f t="shared" si="58"/>
        <v>-706</v>
      </c>
      <c r="M1237" s="26">
        <f t="shared" si="59"/>
        <v>-550.22327183686593</v>
      </c>
    </row>
    <row r="1238" spans="2:13">
      <c r="B1238" s="22">
        <f t="shared" si="60"/>
        <v>1223</v>
      </c>
      <c r="C1238" s="46" t="s">
        <v>110</v>
      </c>
      <c r="D1238" s="43">
        <v>162002162</v>
      </c>
      <c r="E1238" s="41" t="s">
        <v>40</v>
      </c>
      <c r="F1238" s="43" t="s">
        <v>16</v>
      </c>
      <c r="G1238" s="45">
        <v>1552.7</v>
      </c>
      <c r="H1238" s="43">
        <v>4468</v>
      </c>
      <c r="I1238" s="45">
        <v>4127.5809523809521</v>
      </c>
      <c r="J1238" s="43">
        <v>5410</v>
      </c>
      <c r="K1238" s="45">
        <v>5025.59038662487</v>
      </c>
      <c r="L1238" s="26">
        <f t="shared" si="58"/>
        <v>-942</v>
      </c>
      <c r="M1238" s="26">
        <f t="shared" si="59"/>
        <v>-898.00943424391789</v>
      </c>
    </row>
    <row r="1239" spans="2:13">
      <c r="B1239" s="22">
        <f t="shared" si="60"/>
        <v>1224</v>
      </c>
      <c r="C1239" s="46" t="s">
        <v>110</v>
      </c>
      <c r="D1239" s="43">
        <v>162002162</v>
      </c>
      <c r="E1239" s="41" t="s">
        <v>40</v>
      </c>
      <c r="F1239" s="43" t="s">
        <v>193</v>
      </c>
      <c r="G1239" s="45">
        <v>1078.3</v>
      </c>
      <c r="H1239" s="43">
        <v>4000</v>
      </c>
      <c r="I1239" s="45">
        <v>3767.1957671957671</v>
      </c>
      <c r="J1239" s="43">
        <v>5410</v>
      </c>
      <c r="K1239" s="45">
        <v>5025.59038662487</v>
      </c>
      <c r="L1239" s="26">
        <f t="shared" si="58"/>
        <v>-1410</v>
      </c>
      <c r="M1239" s="26">
        <f t="shared" si="59"/>
        <v>-1258.3946194291029</v>
      </c>
    </row>
    <row r="1240" spans="2:13">
      <c r="B1240" s="22">
        <f t="shared" si="60"/>
        <v>1225</v>
      </c>
      <c r="C1240" s="46" t="s">
        <v>110</v>
      </c>
      <c r="D1240" s="43">
        <v>162003376</v>
      </c>
      <c r="E1240" s="41" t="s">
        <v>201</v>
      </c>
      <c r="F1240" s="43" t="s">
        <v>36</v>
      </c>
      <c r="G1240" s="45">
        <v>3260.32</v>
      </c>
      <c r="H1240" s="43">
        <v>4819</v>
      </c>
      <c r="I1240" s="45">
        <v>4505.6569506726464</v>
      </c>
      <c r="J1240" s="43">
        <v>4680</v>
      </c>
      <c r="K1240" s="45">
        <v>4336.1842105263158</v>
      </c>
      <c r="L1240" s="26">
        <f t="shared" si="58"/>
        <v>139</v>
      </c>
      <c r="M1240" s="26">
        <f t="shared" si="59"/>
        <v>169.47274014633058</v>
      </c>
    </row>
    <row r="1241" spans="2:13">
      <c r="B1241" s="22">
        <f t="shared" si="60"/>
        <v>1226</v>
      </c>
      <c r="C1241" s="46" t="s">
        <v>110</v>
      </c>
      <c r="D1241" s="43">
        <v>162002156</v>
      </c>
      <c r="E1241" s="41" t="s">
        <v>200</v>
      </c>
      <c r="F1241" s="43" t="s">
        <v>186</v>
      </c>
      <c r="G1241" s="45">
        <v>2446.41</v>
      </c>
      <c r="H1241" s="43">
        <v>3727</v>
      </c>
      <c r="I1241" s="45">
        <v>3484.6257995735609</v>
      </c>
      <c r="J1241" s="43">
        <v>4030</v>
      </c>
      <c r="K1241" s="45">
        <v>3614.5802337938367</v>
      </c>
      <c r="L1241" s="26">
        <f t="shared" si="58"/>
        <v>-303</v>
      </c>
      <c r="M1241" s="26">
        <f t="shared" si="59"/>
        <v>-129.95443422027574</v>
      </c>
    </row>
    <row r="1242" spans="2:13">
      <c r="B1242" s="22">
        <f t="shared" si="60"/>
        <v>1227</v>
      </c>
      <c r="C1242" s="46" t="s">
        <v>110</v>
      </c>
      <c r="D1242" s="43">
        <v>162002156</v>
      </c>
      <c r="E1242" s="41" t="s">
        <v>200</v>
      </c>
      <c r="F1242" s="43" t="s">
        <v>16</v>
      </c>
      <c r="G1242" s="45">
        <v>1325.6</v>
      </c>
      <c r="H1242" s="43">
        <v>2593</v>
      </c>
      <c r="I1242" s="45">
        <v>2366.2149631190723</v>
      </c>
      <c r="J1242" s="43">
        <v>4200</v>
      </c>
      <c r="K1242" s="45">
        <v>3862.6158599382084</v>
      </c>
      <c r="L1242" s="26">
        <f t="shared" si="58"/>
        <v>-1607</v>
      </c>
      <c r="M1242" s="26">
        <f t="shared" si="59"/>
        <v>-1496.4008968191361</v>
      </c>
    </row>
    <row r="1243" spans="2:13">
      <c r="B1243" s="22">
        <f t="shared" si="60"/>
        <v>1228</v>
      </c>
      <c r="C1243" s="46" t="s">
        <v>110</v>
      </c>
      <c r="D1243" s="43">
        <v>162005493</v>
      </c>
      <c r="E1243" s="62" t="s">
        <v>12</v>
      </c>
      <c r="F1243" s="43" t="s">
        <v>13</v>
      </c>
      <c r="G1243" s="45">
        <v>3513.72</v>
      </c>
      <c r="H1243" s="43">
        <v>4498</v>
      </c>
      <c r="I1243" s="45">
        <v>4399.2513721185514</v>
      </c>
      <c r="J1243" s="43">
        <v>4250</v>
      </c>
      <c r="K1243" s="45">
        <v>3965.7921810699586</v>
      </c>
      <c r="L1243" s="26">
        <f t="shared" si="58"/>
        <v>248</v>
      </c>
      <c r="M1243" s="26">
        <f t="shared" si="59"/>
        <v>433.45919104859286</v>
      </c>
    </row>
    <row r="1244" spans="2:13">
      <c r="B1244" s="22">
        <f t="shared" si="60"/>
        <v>1229</v>
      </c>
      <c r="C1244" s="46" t="s">
        <v>110</v>
      </c>
      <c r="D1244" s="43">
        <v>162005496</v>
      </c>
      <c r="E1244" s="62" t="s">
        <v>12</v>
      </c>
      <c r="F1244" s="43" t="s">
        <v>13</v>
      </c>
      <c r="G1244" s="45">
        <v>3608.92</v>
      </c>
      <c r="H1244" s="43">
        <v>4498</v>
      </c>
      <c r="I1244" s="45">
        <v>4344.9396267837546</v>
      </c>
      <c r="J1244" s="43">
        <v>4430</v>
      </c>
      <c r="K1244" s="45">
        <v>4129.9032258064517</v>
      </c>
      <c r="L1244" s="26">
        <f t="shared" si="58"/>
        <v>68</v>
      </c>
      <c r="M1244" s="26">
        <f t="shared" si="59"/>
        <v>215.03640097730295</v>
      </c>
    </row>
    <row r="1245" spans="2:13">
      <c r="B1245" s="22">
        <f t="shared" si="60"/>
        <v>1230</v>
      </c>
      <c r="C1245" s="46" t="s">
        <v>110</v>
      </c>
      <c r="D1245" s="43">
        <v>162005499</v>
      </c>
      <c r="E1245" s="62" t="s">
        <v>12</v>
      </c>
      <c r="F1245" s="43" t="s">
        <v>13</v>
      </c>
      <c r="G1245" s="45">
        <v>3685.34</v>
      </c>
      <c r="H1245" s="43">
        <v>3748</v>
      </c>
      <c r="I1245" s="45">
        <v>3519.8608695652174</v>
      </c>
      <c r="J1245" s="43">
        <v>3550</v>
      </c>
      <c r="K1245" s="45">
        <v>3231.0253699788586</v>
      </c>
      <c r="L1245" s="26">
        <f t="shared" si="58"/>
        <v>198</v>
      </c>
      <c r="M1245" s="26">
        <f t="shared" si="59"/>
        <v>288.83549958635876</v>
      </c>
    </row>
    <row r="1246" spans="2:13">
      <c r="B1246" s="22">
        <f t="shared" si="60"/>
        <v>1231</v>
      </c>
      <c r="C1246" s="48" t="s">
        <v>116</v>
      </c>
      <c r="D1246" s="43">
        <v>162002159</v>
      </c>
      <c r="E1246" s="63" t="s">
        <v>194</v>
      </c>
      <c r="F1246" s="43" t="s">
        <v>16</v>
      </c>
      <c r="G1246" s="45">
        <v>1269.6099999999999</v>
      </c>
      <c r="H1246" s="43">
        <v>3892</v>
      </c>
      <c r="I1246" s="45">
        <v>3686.7168998923571</v>
      </c>
      <c r="J1246" s="43">
        <v>3980</v>
      </c>
      <c r="K1246" s="45">
        <v>3570.2344546381246</v>
      </c>
      <c r="L1246" s="26">
        <f t="shared" si="58"/>
        <v>-88</v>
      </c>
      <c r="M1246" s="26">
        <f t="shared" si="59"/>
        <v>116.48244525423252</v>
      </c>
    </row>
    <row r="1247" spans="2:13">
      <c r="B1247" s="22">
        <f t="shared" si="60"/>
        <v>1232</v>
      </c>
      <c r="C1247" s="48" t="s">
        <v>116</v>
      </c>
      <c r="D1247" s="43">
        <v>162002159</v>
      </c>
      <c r="E1247" s="63" t="s">
        <v>194</v>
      </c>
      <c r="F1247" s="43" t="s">
        <v>186</v>
      </c>
      <c r="G1247" s="45">
        <v>2637.8</v>
      </c>
      <c r="H1247" s="43">
        <v>2823</v>
      </c>
      <c r="I1247" s="45">
        <v>2626.2544878563886</v>
      </c>
      <c r="J1247" s="43">
        <v>3980</v>
      </c>
      <c r="K1247" s="45">
        <v>3570.2344546381246</v>
      </c>
      <c r="L1247" s="26">
        <f t="shared" si="58"/>
        <v>-1157</v>
      </c>
      <c r="M1247" s="26">
        <f t="shared" si="59"/>
        <v>-943.97996678173604</v>
      </c>
    </row>
    <row r="1248" spans="2:13">
      <c r="B1248" s="22">
        <f t="shared" si="60"/>
        <v>1233</v>
      </c>
      <c r="C1248" s="48" t="s">
        <v>116</v>
      </c>
      <c r="D1248" s="43">
        <v>162005505</v>
      </c>
      <c r="E1248" s="63" t="s">
        <v>12</v>
      </c>
      <c r="F1248" s="43" t="s">
        <v>13</v>
      </c>
      <c r="G1248" s="45">
        <v>4098.2</v>
      </c>
      <c r="H1248" s="43">
        <v>3672</v>
      </c>
      <c r="I1248" s="45">
        <v>3467.7818181818179</v>
      </c>
      <c r="J1248" s="43">
        <v>4590</v>
      </c>
      <c r="K1248" s="45">
        <v>4318.2561894510227</v>
      </c>
      <c r="L1248" s="26">
        <f t="shared" si="58"/>
        <v>-918</v>
      </c>
      <c r="M1248" s="26">
        <f t="shared" si="59"/>
        <v>-850.47437126920477</v>
      </c>
    </row>
    <row r="1249" spans="2:13">
      <c r="B1249" s="22">
        <f t="shared" si="60"/>
        <v>1234</v>
      </c>
      <c r="C1249" s="48" t="s">
        <v>116</v>
      </c>
      <c r="D1249" s="43">
        <v>162005506</v>
      </c>
      <c r="E1249" s="63" t="s">
        <v>12</v>
      </c>
      <c r="F1249" s="43" t="s">
        <v>13</v>
      </c>
      <c r="G1249" s="45">
        <v>2024.9</v>
      </c>
      <c r="H1249" s="43">
        <v>3921</v>
      </c>
      <c r="I1249" s="45">
        <v>3736.2847965738756</v>
      </c>
      <c r="J1249" s="43">
        <v>3480</v>
      </c>
      <c r="K1249" s="45">
        <v>3129.4704049844236</v>
      </c>
      <c r="L1249" s="26">
        <f t="shared" si="58"/>
        <v>441</v>
      </c>
      <c r="M1249" s="26">
        <f t="shared" si="59"/>
        <v>606.81439158945204</v>
      </c>
    </row>
    <row r="1250" spans="2:13">
      <c r="B1250" s="22">
        <f t="shared" si="60"/>
        <v>1235</v>
      </c>
      <c r="C1250" s="48" t="s">
        <v>116</v>
      </c>
      <c r="D1250" s="43">
        <v>162005506</v>
      </c>
      <c r="E1250" s="63" t="s">
        <v>12</v>
      </c>
      <c r="F1250" s="43" t="s">
        <v>36</v>
      </c>
      <c r="G1250" s="45">
        <v>1936</v>
      </c>
      <c r="H1250" s="43">
        <v>3792</v>
      </c>
      <c r="I1250" s="45">
        <v>3597.5384615384614</v>
      </c>
      <c r="J1250" s="43">
        <v>3480</v>
      </c>
      <c r="K1250" s="45">
        <v>3129.4704049844236</v>
      </c>
      <c r="L1250" s="26">
        <f t="shared" si="58"/>
        <v>312</v>
      </c>
      <c r="M1250" s="26">
        <f t="shared" si="59"/>
        <v>468.06805655403787</v>
      </c>
    </row>
    <row r="1251" spans="2:13">
      <c r="B1251" s="22">
        <f t="shared" si="60"/>
        <v>1236</v>
      </c>
      <c r="C1251" s="48" t="s">
        <v>116</v>
      </c>
      <c r="D1251" s="43">
        <v>162005501</v>
      </c>
      <c r="E1251" s="63" t="s">
        <v>12</v>
      </c>
      <c r="F1251" s="43" t="s">
        <v>13</v>
      </c>
      <c r="G1251" s="45">
        <v>3602.93</v>
      </c>
      <c r="H1251" s="43">
        <v>3552</v>
      </c>
      <c r="I1251" s="45">
        <v>3362.4589114194237</v>
      </c>
      <c r="J1251" s="43">
        <v>3740</v>
      </c>
      <c r="K1251" s="45">
        <v>3457.8108395324125</v>
      </c>
      <c r="L1251" s="26">
        <f t="shared" si="58"/>
        <v>-188</v>
      </c>
      <c r="M1251" s="26">
        <f t="shared" si="59"/>
        <v>-95.351928112988844</v>
      </c>
    </row>
    <row r="1252" spans="2:13">
      <c r="B1252" s="22">
        <f t="shared" si="60"/>
        <v>1237</v>
      </c>
      <c r="C1252" s="48" t="s">
        <v>116</v>
      </c>
      <c r="D1252" s="43">
        <v>162002167</v>
      </c>
      <c r="E1252" s="62" t="s">
        <v>40</v>
      </c>
      <c r="F1252" s="43" t="s">
        <v>16</v>
      </c>
      <c r="G1252" s="45">
        <v>1075.8</v>
      </c>
      <c r="H1252" s="43">
        <v>4523</v>
      </c>
      <c r="I1252" s="45">
        <v>4293.7455121436114</v>
      </c>
      <c r="J1252" s="43">
        <v>4160</v>
      </c>
      <c r="K1252" s="45">
        <v>4019.2811839323472</v>
      </c>
      <c r="L1252" s="26">
        <f t="shared" si="58"/>
        <v>363</v>
      </c>
      <c r="M1252" s="26">
        <f t="shared" si="59"/>
        <v>274.46432821126427</v>
      </c>
    </row>
    <row r="1253" spans="2:13">
      <c r="B1253" s="22">
        <f t="shared" si="60"/>
        <v>1238</v>
      </c>
      <c r="C1253" s="48" t="s">
        <v>116</v>
      </c>
      <c r="D1253" s="43">
        <v>162002167</v>
      </c>
      <c r="E1253" s="62" t="s">
        <v>40</v>
      </c>
      <c r="F1253" s="43" t="s">
        <v>23</v>
      </c>
      <c r="G1253" s="45">
        <v>2744.6</v>
      </c>
      <c r="H1253" s="43">
        <v>3969</v>
      </c>
      <c r="I1253" s="45">
        <v>3744.4994663820708</v>
      </c>
      <c r="J1253" s="43">
        <v>3770</v>
      </c>
      <c r="K1253" s="45">
        <v>3496.1789473684212</v>
      </c>
      <c r="L1253" s="26">
        <f t="shared" si="58"/>
        <v>199</v>
      </c>
      <c r="M1253" s="26">
        <f t="shared" si="59"/>
        <v>248.32051901364957</v>
      </c>
    </row>
    <row r="1254" spans="2:13">
      <c r="B1254" s="22">
        <f t="shared" si="60"/>
        <v>1239</v>
      </c>
      <c r="C1254" s="48" t="s">
        <v>116</v>
      </c>
      <c r="D1254" s="43">
        <v>162003388</v>
      </c>
      <c r="E1254" s="41" t="s">
        <v>201</v>
      </c>
      <c r="F1254" s="43" t="s">
        <v>36</v>
      </c>
      <c r="G1254" s="45">
        <v>3422.81</v>
      </c>
      <c r="H1254" s="43">
        <v>4145</v>
      </c>
      <c r="I1254" s="45">
        <v>3773.1291028446385</v>
      </c>
      <c r="J1254" s="43">
        <v>4920</v>
      </c>
      <c r="K1254" s="45">
        <v>4460.086956521739</v>
      </c>
      <c r="L1254" s="26">
        <f t="shared" si="58"/>
        <v>-775</v>
      </c>
      <c r="M1254" s="26">
        <f t="shared" si="59"/>
        <v>-686.9578536771005</v>
      </c>
    </row>
    <row r="1255" spans="2:13">
      <c r="B1255" s="22">
        <f t="shared" si="60"/>
        <v>1240</v>
      </c>
      <c r="C1255" s="48" t="s">
        <v>116</v>
      </c>
      <c r="D1255" s="43">
        <v>162000261</v>
      </c>
      <c r="E1255" s="62" t="s">
        <v>202</v>
      </c>
      <c r="F1255" s="43" t="s">
        <v>13</v>
      </c>
      <c r="G1255" s="45">
        <v>3866.32</v>
      </c>
      <c r="H1255" s="43">
        <v>5348</v>
      </c>
      <c r="I1255" s="45">
        <v>5141.6812182741123</v>
      </c>
      <c r="J1255" s="43">
        <v>4190</v>
      </c>
      <c r="K1255" s="45">
        <v>3829.5698924731182</v>
      </c>
      <c r="L1255" s="26">
        <f t="shared" si="58"/>
        <v>1158</v>
      </c>
      <c r="M1255" s="26">
        <f t="shared" si="59"/>
        <v>1312.1113258009941</v>
      </c>
    </row>
    <row r="1256" spans="2:13">
      <c r="B1256" s="22">
        <f t="shared" si="60"/>
        <v>1241</v>
      </c>
      <c r="C1256" s="48" t="s">
        <v>116</v>
      </c>
      <c r="D1256" s="43">
        <v>162005512</v>
      </c>
      <c r="E1256" s="63" t="s">
        <v>12</v>
      </c>
      <c r="F1256" s="43" t="s">
        <v>13</v>
      </c>
      <c r="G1256" s="45">
        <v>3548.13</v>
      </c>
      <c r="H1256" s="43">
        <v>4231</v>
      </c>
      <c r="I1256" s="45">
        <v>4004.8828365878726</v>
      </c>
      <c r="J1256" s="43">
        <v>4040</v>
      </c>
      <c r="K1256" s="45">
        <v>3802.6068376068379</v>
      </c>
      <c r="L1256" s="26">
        <f t="shared" si="58"/>
        <v>191</v>
      </c>
      <c r="M1256" s="26">
        <f t="shared" si="59"/>
        <v>202.27599898103472</v>
      </c>
    </row>
    <row r="1257" spans="2:13">
      <c r="B1257" s="22">
        <f t="shared" si="60"/>
        <v>1242</v>
      </c>
      <c r="C1257" s="48" t="s">
        <v>116</v>
      </c>
      <c r="D1257" s="43">
        <v>162003389</v>
      </c>
      <c r="E1257" s="41" t="s">
        <v>201</v>
      </c>
      <c r="F1257" s="43" t="s">
        <v>36</v>
      </c>
      <c r="G1257" s="45">
        <v>3611.41</v>
      </c>
      <c r="H1257" s="43">
        <v>4837</v>
      </c>
      <c r="I1257" s="45">
        <v>4502.2968750000009</v>
      </c>
      <c r="J1257" s="43">
        <v>4480</v>
      </c>
      <c r="K1257" s="45">
        <v>4304.695652173913</v>
      </c>
      <c r="L1257" s="26">
        <f t="shared" si="58"/>
        <v>357</v>
      </c>
      <c r="M1257" s="26">
        <f t="shared" si="59"/>
        <v>197.60122282608791</v>
      </c>
    </row>
    <row r="1258" spans="2:13">
      <c r="B1258" s="22">
        <f t="shared" si="60"/>
        <v>1243</v>
      </c>
      <c r="C1258" s="48" t="s">
        <v>116</v>
      </c>
      <c r="D1258" s="43">
        <v>162002169</v>
      </c>
      <c r="E1258" s="63" t="s">
        <v>194</v>
      </c>
      <c r="F1258" s="43" t="s">
        <v>186</v>
      </c>
      <c r="G1258" s="45">
        <v>2701.4</v>
      </c>
      <c r="H1258" s="43">
        <v>4342</v>
      </c>
      <c r="I1258" s="45">
        <v>4103.6340150699671</v>
      </c>
      <c r="J1258" s="43">
        <v>3690</v>
      </c>
      <c r="K1258" s="45">
        <v>3398.0696202531649</v>
      </c>
      <c r="L1258" s="26">
        <f t="shared" si="58"/>
        <v>652</v>
      </c>
      <c r="M1258" s="26">
        <f t="shared" si="59"/>
        <v>705.56439481680218</v>
      </c>
    </row>
    <row r="1259" spans="2:13">
      <c r="B1259" s="22">
        <f t="shared" si="60"/>
        <v>1244</v>
      </c>
      <c r="C1259" s="48" t="s">
        <v>116</v>
      </c>
      <c r="D1259" s="43">
        <v>162002169</v>
      </c>
      <c r="E1259" s="63" t="s">
        <v>194</v>
      </c>
      <c r="F1259" s="43" t="s">
        <v>16</v>
      </c>
      <c r="G1259" s="45">
        <v>1215.9000000000001</v>
      </c>
      <c r="H1259" s="43">
        <v>3749</v>
      </c>
      <c r="I1259" s="45">
        <v>3469.8191489361702</v>
      </c>
      <c r="J1259" s="43">
        <v>3690</v>
      </c>
      <c r="K1259" s="45">
        <v>3398.0696202531649</v>
      </c>
      <c r="L1259" s="26">
        <f t="shared" si="58"/>
        <v>59</v>
      </c>
      <c r="M1259" s="26">
        <f t="shared" si="59"/>
        <v>71.749528683005337</v>
      </c>
    </row>
    <row r="1260" spans="2:13">
      <c r="B1260" s="22">
        <f t="shared" si="60"/>
        <v>1245</v>
      </c>
      <c r="C1260" s="48" t="s">
        <v>116</v>
      </c>
      <c r="D1260" s="43">
        <v>162005520</v>
      </c>
      <c r="E1260" s="63" t="s">
        <v>12</v>
      </c>
      <c r="F1260" s="43" t="s">
        <v>13</v>
      </c>
      <c r="G1260" s="45">
        <v>3599.83</v>
      </c>
      <c r="H1260" s="43">
        <v>3539</v>
      </c>
      <c r="I1260" s="45">
        <v>3273.7644539614562</v>
      </c>
      <c r="J1260" s="43">
        <v>4520</v>
      </c>
      <c r="K1260" s="45">
        <v>4128.6580086580088</v>
      </c>
      <c r="L1260" s="26">
        <f t="shared" si="58"/>
        <v>-981</v>
      </c>
      <c r="M1260" s="26">
        <f t="shared" si="59"/>
        <v>-854.89355469655266</v>
      </c>
    </row>
    <row r="1261" spans="2:13">
      <c r="B1261" s="22">
        <f t="shared" si="60"/>
        <v>1246</v>
      </c>
      <c r="C1261" s="48" t="s">
        <v>116</v>
      </c>
      <c r="D1261" s="43">
        <v>162005515</v>
      </c>
      <c r="E1261" s="63" t="s">
        <v>12</v>
      </c>
      <c r="F1261" s="43" t="s">
        <v>13</v>
      </c>
      <c r="G1261" s="45">
        <v>3680.81</v>
      </c>
      <c r="H1261" s="43">
        <v>3749</v>
      </c>
      <c r="I1261" s="45">
        <v>3547.6573576799137</v>
      </c>
      <c r="J1261" s="43">
        <v>5100</v>
      </c>
      <c r="K1261" s="45">
        <v>4744.9367088607596</v>
      </c>
      <c r="L1261" s="26">
        <f t="shared" si="58"/>
        <v>-1351</v>
      </c>
      <c r="M1261" s="26">
        <f t="shared" si="59"/>
        <v>-1197.2793511808459</v>
      </c>
    </row>
    <row r="1262" spans="2:13">
      <c r="B1262" s="22">
        <f t="shared" si="60"/>
        <v>1247</v>
      </c>
      <c r="C1262" s="48" t="s">
        <v>116</v>
      </c>
      <c r="D1262" s="43">
        <v>162005517</v>
      </c>
      <c r="E1262" s="63" t="s">
        <v>12</v>
      </c>
      <c r="F1262" s="43" t="s">
        <v>13</v>
      </c>
      <c r="G1262" s="45">
        <v>3646.42</v>
      </c>
      <c r="H1262" s="43">
        <v>3516</v>
      </c>
      <c r="I1262" s="45">
        <v>3315.4101184068886</v>
      </c>
      <c r="J1262" s="43">
        <v>4710</v>
      </c>
      <c r="K1262" s="45">
        <v>4402.826086956522</v>
      </c>
      <c r="L1262" s="26">
        <f t="shared" si="58"/>
        <v>-1194</v>
      </c>
      <c r="M1262" s="26">
        <f t="shared" si="59"/>
        <v>-1087.4159685496334</v>
      </c>
    </row>
    <row r="1263" spans="2:13">
      <c r="B1263" s="22">
        <f t="shared" si="60"/>
        <v>1248</v>
      </c>
      <c r="C1263" s="48" t="s">
        <v>116</v>
      </c>
      <c r="D1263" s="43">
        <v>162000263</v>
      </c>
      <c r="E1263" s="62" t="s">
        <v>202</v>
      </c>
      <c r="F1263" s="43" t="s">
        <v>13</v>
      </c>
      <c r="G1263" s="45">
        <v>3871.37</v>
      </c>
      <c r="H1263" s="43">
        <v>4729</v>
      </c>
      <c r="I1263" s="45">
        <v>4507.7039674465923</v>
      </c>
      <c r="J1263" s="43">
        <v>4490</v>
      </c>
      <c r="K1263" s="45">
        <v>4196.4759959141975</v>
      </c>
      <c r="L1263" s="26">
        <f t="shared" si="58"/>
        <v>239</v>
      </c>
      <c r="M1263" s="26">
        <f t="shared" si="59"/>
        <v>311.2279715323948</v>
      </c>
    </row>
    <row r="1264" spans="2:13">
      <c r="B1264" s="22">
        <f t="shared" si="60"/>
        <v>1249</v>
      </c>
      <c r="C1264" s="48" t="s">
        <v>116</v>
      </c>
      <c r="D1264" s="43">
        <v>162005516</v>
      </c>
      <c r="E1264" s="63" t="s">
        <v>12</v>
      </c>
      <c r="F1264" s="43" t="s">
        <v>36</v>
      </c>
      <c r="G1264" s="45">
        <v>2605.8000000000002</v>
      </c>
      <c r="H1264" s="43">
        <v>3700</v>
      </c>
      <c r="I1264" s="45">
        <v>3504.4228694714129</v>
      </c>
      <c r="J1264" s="43">
        <v>4040</v>
      </c>
      <c r="K1264" s="45">
        <v>3695.8040468583599</v>
      </c>
      <c r="L1264" s="26">
        <f t="shared" si="58"/>
        <v>-340</v>
      </c>
      <c r="M1264" s="26">
        <f t="shared" si="59"/>
        <v>-191.381177386947</v>
      </c>
    </row>
    <row r="1265" spans="2:13">
      <c r="B1265" s="22">
        <f t="shared" si="60"/>
        <v>1250</v>
      </c>
      <c r="C1265" s="48" t="s">
        <v>116</v>
      </c>
      <c r="D1265" s="43">
        <v>162005516</v>
      </c>
      <c r="E1265" s="63" t="s">
        <v>12</v>
      </c>
      <c r="F1265" s="43" t="s">
        <v>13</v>
      </c>
      <c r="G1265" s="45">
        <v>859.2</v>
      </c>
      <c r="H1265" s="43">
        <v>4450</v>
      </c>
      <c r="I1265" s="45">
        <v>4357.3932092004379</v>
      </c>
      <c r="J1265" s="43">
        <v>4120</v>
      </c>
      <c r="K1265" s="45">
        <v>3820.6837606837607</v>
      </c>
      <c r="L1265" s="26">
        <f t="shared" si="58"/>
        <v>330</v>
      </c>
      <c r="M1265" s="26">
        <f t="shared" si="59"/>
        <v>536.70944851667718</v>
      </c>
    </row>
    <row r="1266" spans="2:13">
      <c r="B1266" s="22">
        <f t="shared" si="60"/>
        <v>1251</v>
      </c>
      <c r="C1266" s="48" t="s">
        <v>116</v>
      </c>
      <c r="D1266" s="43">
        <v>162005529</v>
      </c>
      <c r="E1266" s="63" t="s">
        <v>12</v>
      </c>
      <c r="F1266" s="43" t="s">
        <v>13</v>
      </c>
      <c r="G1266" s="45">
        <v>3669.82</v>
      </c>
      <c r="H1266" s="43">
        <v>4235</v>
      </c>
      <c r="I1266" s="45">
        <v>4022.3253275109173</v>
      </c>
      <c r="J1266" s="43">
        <v>4110</v>
      </c>
      <c r="K1266" s="45">
        <v>3766.4525993883794</v>
      </c>
      <c r="L1266" s="26">
        <f t="shared" si="58"/>
        <v>125</v>
      </c>
      <c r="M1266" s="26">
        <f t="shared" si="59"/>
        <v>255.87272812253786</v>
      </c>
    </row>
    <row r="1267" spans="2:13">
      <c r="B1267" s="22">
        <f t="shared" si="60"/>
        <v>1252</v>
      </c>
      <c r="C1267" s="48" t="s">
        <v>116</v>
      </c>
      <c r="D1267" s="43">
        <v>162005524</v>
      </c>
      <c r="E1267" s="63" t="s">
        <v>12</v>
      </c>
      <c r="F1267" s="43" t="s">
        <v>13</v>
      </c>
      <c r="G1267" s="45">
        <v>3595.72</v>
      </c>
      <c r="H1267" s="43">
        <v>3835</v>
      </c>
      <c r="I1267" s="45">
        <v>3657.4919268030139</v>
      </c>
      <c r="J1267" s="43">
        <v>4180</v>
      </c>
      <c r="K1267" s="45">
        <v>3932.2629310344828</v>
      </c>
      <c r="L1267" s="26">
        <f t="shared" si="58"/>
        <v>-345</v>
      </c>
      <c r="M1267" s="26">
        <f t="shared" si="59"/>
        <v>-274.77100423146885</v>
      </c>
    </row>
    <row r="1268" spans="2:13">
      <c r="B1268" s="22">
        <f t="shared" si="60"/>
        <v>1253</v>
      </c>
      <c r="C1268" s="48" t="s">
        <v>116</v>
      </c>
      <c r="D1268" s="43">
        <v>162005530</v>
      </c>
      <c r="E1268" s="63" t="s">
        <v>12</v>
      </c>
      <c r="F1268" s="43" t="s">
        <v>36</v>
      </c>
      <c r="G1268" s="45">
        <v>2979.72</v>
      </c>
      <c r="H1268" s="43">
        <v>4330</v>
      </c>
      <c r="I1268" s="45">
        <v>4074.4590163934427</v>
      </c>
      <c r="J1268" s="43">
        <v>3310</v>
      </c>
      <c r="K1268" s="45">
        <v>3107.061310782241</v>
      </c>
      <c r="L1268" s="26">
        <f t="shared" si="58"/>
        <v>1020</v>
      </c>
      <c r="M1268" s="26">
        <f t="shared" si="59"/>
        <v>967.39770561120167</v>
      </c>
    </row>
    <row r="1269" spans="2:13">
      <c r="B1269" s="22">
        <f t="shared" si="60"/>
        <v>1254</v>
      </c>
      <c r="C1269" s="48" t="s">
        <v>116</v>
      </c>
      <c r="D1269" s="43">
        <v>162005530</v>
      </c>
      <c r="E1269" s="63" t="s">
        <v>12</v>
      </c>
      <c r="F1269" s="43" t="s">
        <v>13</v>
      </c>
      <c r="G1269" s="45">
        <v>642.5</v>
      </c>
      <c r="H1269" s="43">
        <v>4052</v>
      </c>
      <c r="I1269" s="45">
        <v>3949.9233296823659</v>
      </c>
      <c r="J1269" s="43">
        <v>3260</v>
      </c>
      <c r="K1269" s="45">
        <v>3024.6709129511678</v>
      </c>
      <c r="L1269" s="26">
        <f t="shared" si="58"/>
        <v>792</v>
      </c>
      <c r="M1269" s="26">
        <f t="shared" si="59"/>
        <v>925.25241673119808</v>
      </c>
    </row>
    <row r="1270" spans="2:13">
      <c r="B1270" s="22">
        <f t="shared" si="60"/>
        <v>1255</v>
      </c>
      <c r="C1270" s="48" t="s">
        <v>116</v>
      </c>
      <c r="D1270" s="43">
        <v>162005532</v>
      </c>
      <c r="E1270" s="63" t="s">
        <v>12</v>
      </c>
      <c r="F1270" s="43" t="s">
        <v>13</v>
      </c>
      <c r="G1270" s="45">
        <v>3590.71</v>
      </c>
      <c r="H1270" s="43">
        <v>3536</v>
      </c>
      <c r="I1270" s="45">
        <v>3401.478260869565</v>
      </c>
      <c r="J1270" s="43">
        <v>3710</v>
      </c>
      <c r="K1270" s="45">
        <v>3393.8501026694044</v>
      </c>
      <c r="L1270" s="26">
        <f t="shared" si="58"/>
        <v>-174</v>
      </c>
      <c r="M1270" s="26">
        <f t="shared" si="59"/>
        <v>7.6281582001606694</v>
      </c>
    </row>
    <row r="1271" spans="2:13">
      <c r="B1271" s="22">
        <f t="shared" si="60"/>
        <v>1256</v>
      </c>
      <c r="C1271" s="48" t="s">
        <v>116</v>
      </c>
      <c r="D1271" s="43">
        <v>162003396</v>
      </c>
      <c r="E1271" s="41" t="s">
        <v>201</v>
      </c>
      <c r="F1271" s="43" t="s">
        <v>36</v>
      </c>
      <c r="G1271" s="45">
        <v>3513.21</v>
      </c>
      <c r="H1271" s="43">
        <v>4414</v>
      </c>
      <c r="I1271" s="45">
        <v>4075.2061403508769</v>
      </c>
      <c r="J1271" s="43">
        <v>3300</v>
      </c>
      <c r="K1271" s="45">
        <v>3015.9836065573772</v>
      </c>
      <c r="L1271" s="26">
        <f t="shared" si="58"/>
        <v>1114</v>
      </c>
      <c r="M1271" s="26">
        <f t="shared" si="59"/>
        <v>1059.2225337934997</v>
      </c>
    </row>
    <row r="1272" spans="2:13">
      <c r="B1272" s="22">
        <f t="shared" si="60"/>
        <v>1257</v>
      </c>
      <c r="C1272" s="48" t="s">
        <v>116</v>
      </c>
      <c r="D1272" s="43">
        <v>162005525</v>
      </c>
      <c r="E1272" s="63" t="s">
        <v>12</v>
      </c>
      <c r="F1272" s="43" t="s">
        <v>13</v>
      </c>
      <c r="G1272" s="45">
        <v>3706.21</v>
      </c>
      <c r="H1272" s="43">
        <v>3717</v>
      </c>
      <c r="I1272" s="45">
        <v>3536.3682505399565</v>
      </c>
      <c r="J1272" s="43">
        <v>4850</v>
      </c>
      <c r="K1272" s="45">
        <v>4610.6907894736842</v>
      </c>
      <c r="L1272" s="26">
        <f t="shared" si="58"/>
        <v>-1133</v>
      </c>
      <c r="M1272" s="26">
        <f t="shared" si="59"/>
        <v>-1074.3225389337276</v>
      </c>
    </row>
    <row r="1273" spans="2:13">
      <c r="B1273" s="22">
        <f t="shared" si="60"/>
        <v>1258</v>
      </c>
      <c r="C1273" s="48" t="s">
        <v>116</v>
      </c>
      <c r="D1273" s="43">
        <v>162005534</v>
      </c>
      <c r="E1273" s="63" t="s">
        <v>12</v>
      </c>
      <c r="F1273" s="43" t="s">
        <v>13</v>
      </c>
      <c r="G1273" s="45">
        <v>3753.5</v>
      </c>
      <c r="H1273" s="43">
        <v>4181</v>
      </c>
      <c r="I1273" s="45">
        <v>3994.2668845315907</v>
      </c>
      <c r="J1273" s="43">
        <v>4020</v>
      </c>
      <c r="K1273" s="45">
        <v>3765.7877813504824</v>
      </c>
      <c r="L1273" s="26">
        <f t="shared" si="58"/>
        <v>161</v>
      </c>
      <c r="M1273" s="26">
        <f t="shared" si="59"/>
        <v>228.47910318110826</v>
      </c>
    </row>
    <row r="1274" spans="2:13">
      <c r="B1274" s="22">
        <f t="shared" si="60"/>
        <v>1259</v>
      </c>
      <c r="C1274" s="48" t="s">
        <v>116</v>
      </c>
      <c r="D1274" s="43">
        <v>162005533</v>
      </c>
      <c r="E1274" s="63" t="s">
        <v>12</v>
      </c>
      <c r="F1274" s="43" t="s">
        <v>13</v>
      </c>
      <c r="G1274" s="45">
        <v>3551.81</v>
      </c>
      <c r="H1274" s="43">
        <v>3676</v>
      </c>
      <c r="I1274" s="45">
        <v>3505.6681034482758</v>
      </c>
      <c r="J1274" s="43">
        <v>4170</v>
      </c>
      <c r="K1274" s="45">
        <v>3875.3319057815843</v>
      </c>
      <c r="L1274" s="26">
        <f t="shared" si="58"/>
        <v>-494</v>
      </c>
      <c r="M1274" s="26">
        <f t="shared" si="59"/>
        <v>-369.66380233330847</v>
      </c>
    </row>
    <row r="1275" spans="2:13">
      <c r="B1275" s="22">
        <f t="shared" si="60"/>
        <v>1260</v>
      </c>
      <c r="C1275" s="48" t="s">
        <v>116</v>
      </c>
      <c r="D1275" s="43">
        <v>162003394</v>
      </c>
      <c r="E1275" s="41" t="s">
        <v>201</v>
      </c>
      <c r="F1275" s="43" t="s">
        <v>36</v>
      </c>
      <c r="G1275" s="45">
        <v>3417.13</v>
      </c>
      <c r="H1275" s="43">
        <v>4860</v>
      </c>
      <c r="I1275" s="45">
        <v>4449.6000000000004</v>
      </c>
      <c r="J1275" s="43">
        <v>4570</v>
      </c>
      <c r="K1275" s="45">
        <v>4212.7361563517916</v>
      </c>
      <c r="L1275" s="26">
        <f t="shared" si="58"/>
        <v>290</v>
      </c>
      <c r="M1275" s="26">
        <f t="shared" si="59"/>
        <v>236.86384364820879</v>
      </c>
    </row>
    <row r="1276" spans="2:13">
      <c r="B1276" s="22">
        <f t="shared" si="60"/>
        <v>1261</v>
      </c>
      <c r="C1276" s="48" t="s">
        <v>116</v>
      </c>
      <c r="D1276" s="43">
        <v>162002176</v>
      </c>
      <c r="E1276" s="62" t="s">
        <v>40</v>
      </c>
      <c r="F1276" s="43" t="s">
        <v>193</v>
      </c>
      <c r="G1276" s="45">
        <v>780.03</v>
      </c>
      <c r="H1276" s="43">
        <v>3230</v>
      </c>
      <c r="I1276" s="45">
        <v>3003.333333333333</v>
      </c>
      <c r="J1276" s="43">
        <v>3080</v>
      </c>
      <c r="K1276" s="45">
        <v>2882.727272727273</v>
      </c>
      <c r="L1276" s="26">
        <f t="shared" si="58"/>
        <v>150</v>
      </c>
      <c r="M1276" s="26">
        <f t="shared" si="59"/>
        <v>120.60606060606005</v>
      </c>
    </row>
    <row r="1277" spans="2:13">
      <c r="B1277" s="22">
        <f t="shared" si="60"/>
        <v>1262</v>
      </c>
      <c r="C1277" s="48" t="s">
        <v>116</v>
      </c>
      <c r="D1277" s="43">
        <v>162002176</v>
      </c>
      <c r="E1277" s="62" t="s">
        <v>40</v>
      </c>
      <c r="F1277" s="43" t="s">
        <v>23</v>
      </c>
      <c r="G1277" s="45">
        <v>3070.49</v>
      </c>
      <c r="H1277" s="43">
        <v>3103</v>
      </c>
      <c r="I1277" s="45">
        <v>2897.6308169596687</v>
      </c>
      <c r="J1277" s="43">
        <v>3070</v>
      </c>
      <c r="K1277" s="45">
        <v>2850.7142857142858</v>
      </c>
      <c r="L1277" s="26">
        <f t="shared" si="58"/>
        <v>33</v>
      </c>
      <c r="M1277" s="26">
        <f t="shared" si="59"/>
        <v>46.916531245382885</v>
      </c>
    </row>
    <row r="1278" spans="2:13">
      <c r="B1278" s="22">
        <f t="shared" si="60"/>
        <v>1263</v>
      </c>
      <c r="C1278" s="48" t="s">
        <v>116</v>
      </c>
      <c r="D1278" s="43">
        <v>162005539</v>
      </c>
      <c r="E1278" s="63" t="s">
        <v>12</v>
      </c>
      <c r="F1278" s="43" t="s">
        <v>13</v>
      </c>
      <c r="G1278" s="45">
        <v>3625.49</v>
      </c>
      <c r="H1278" s="43">
        <v>4312</v>
      </c>
      <c r="I1278" s="45">
        <v>4112.7656765676566</v>
      </c>
      <c r="J1278" s="43">
        <v>4240</v>
      </c>
      <c r="K1278" s="45">
        <v>3712.8403001071811</v>
      </c>
      <c r="L1278" s="26">
        <f t="shared" si="58"/>
        <v>72</v>
      </c>
      <c r="M1278" s="26">
        <f t="shared" si="59"/>
        <v>399.92537646047549</v>
      </c>
    </row>
    <row r="1279" spans="2:13">
      <c r="B1279" s="22">
        <f t="shared" si="60"/>
        <v>1264</v>
      </c>
      <c r="C1279" s="48" t="s">
        <v>116</v>
      </c>
      <c r="D1279" s="43">
        <v>162005540</v>
      </c>
      <c r="E1279" s="63" t="s">
        <v>12</v>
      </c>
      <c r="F1279" s="43" t="s">
        <v>13</v>
      </c>
      <c r="G1279" s="45">
        <v>3452.55</v>
      </c>
      <c r="H1279" s="43">
        <v>3914</v>
      </c>
      <c r="I1279" s="45">
        <v>3678.3182795698926</v>
      </c>
      <c r="J1279" s="43">
        <v>3710</v>
      </c>
      <c r="K1279" s="45">
        <v>3427.674169346195</v>
      </c>
      <c r="L1279" s="26">
        <f t="shared" si="58"/>
        <v>204</v>
      </c>
      <c r="M1279" s="26">
        <f t="shared" si="59"/>
        <v>250.64411022369768</v>
      </c>
    </row>
    <row r="1280" spans="2:13">
      <c r="B1280" s="22">
        <f t="shared" si="60"/>
        <v>1265</v>
      </c>
      <c r="C1280" s="48" t="s">
        <v>116</v>
      </c>
      <c r="D1280" s="43">
        <v>162005541</v>
      </c>
      <c r="E1280" s="63" t="s">
        <v>12</v>
      </c>
      <c r="F1280" s="43" t="s">
        <v>36</v>
      </c>
      <c r="G1280" s="45">
        <v>2399.59</v>
      </c>
      <c r="H1280" s="43">
        <v>4259</v>
      </c>
      <c r="I1280" s="45">
        <v>3988.2230603448279</v>
      </c>
      <c r="J1280" s="43">
        <v>4280</v>
      </c>
      <c r="K1280" s="45">
        <v>3859.848975188781</v>
      </c>
      <c r="L1280" s="26">
        <f t="shared" si="58"/>
        <v>-21</v>
      </c>
      <c r="M1280" s="26">
        <f t="shared" si="59"/>
        <v>128.37408515604693</v>
      </c>
    </row>
    <row r="1281" spans="2:13">
      <c r="B1281" s="22">
        <f t="shared" si="60"/>
        <v>1266</v>
      </c>
      <c r="C1281" s="48" t="s">
        <v>116</v>
      </c>
      <c r="D1281" s="43">
        <v>162005541</v>
      </c>
      <c r="E1281" s="63" t="s">
        <v>12</v>
      </c>
      <c r="F1281" s="43" t="s">
        <v>13</v>
      </c>
      <c r="G1281" s="45">
        <v>1114.6199999999999</v>
      </c>
      <c r="H1281" s="43">
        <v>4038</v>
      </c>
      <c r="I1281" s="45">
        <v>3782.1009667024709</v>
      </c>
      <c r="J1281" s="43">
        <v>4230</v>
      </c>
      <c r="K1281" s="45">
        <v>3889.2373791621912</v>
      </c>
      <c r="L1281" s="26">
        <f t="shared" si="58"/>
        <v>-192</v>
      </c>
      <c r="M1281" s="26">
        <f t="shared" si="59"/>
        <v>-107.1364124597203</v>
      </c>
    </row>
    <row r="1282" spans="2:13">
      <c r="B1282" s="22">
        <f t="shared" si="60"/>
        <v>1267</v>
      </c>
      <c r="C1282" s="48" t="s">
        <v>116</v>
      </c>
      <c r="D1282" s="43">
        <v>162005538</v>
      </c>
      <c r="E1282" s="63" t="s">
        <v>12</v>
      </c>
      <c r="F1282" s="43" t="s">
        <v>13</v>
      </c>
      <c r="G1282" s="45">
        <v>3872.1</v>
      </c>
      <c r="H1282" s="43">
        <v>3612</v>
      </c>
      <c r="I1282" s="45">
        <v>3435.5179153094459</v>
      </c>
      <c r="J1282" s="43">
        <v>4260</v>
      </c>
      <c r="K1282" s="45">
        <v>3859.4871794871797</v>
      </c>
      <c r="L1282" s="26">
        <f t="shared" si="58"/>
        <v>-648</v>
      </c>
      <c r="M1282" s="26">
        <f t="shared" si="59"/>
        <v>-423.96926417773375</v>
      </c>
    </row>
    <row r="1283" spans="2:13">
      <c r="B1283" s="22">
        <f t="shared" si="60"/>
        <v>1268</v>
      </c>
      <c r="C1283" s="48" t="s">
        <v>116</v>
      </c>
      <c r="D1283" s="43">
        <v>162005543</v>
      </c>
      <c r="E1283" s="63" t="s">
        <v>12</v>
      </c>
      <c r="F1283" s="43" t="s">
        <v>13</v>
      </c>
      <c r="G1283" s="45">
        <v>3479.62</v>
      </c>
      <c r="H1283" s="43">
        <v>4135</v>
      </c>
      <c r="I1283" s="45">
        <v>3889.4006479481645</v>
      </c>
      <c r="J1283" s="43">
        <v>3860</v>
      </c>
      <c r="K1283" s="45">
        <v>3597.1914893617022</v>
      </c>
      <c r="L1283" s="26">
        <f t="shared" si="58"/>
        <v>275</v>
      </c>
      <c r="M1283" s="26">
        <f t="shared" si="59"/>
        <v>292.20915858646231</v>
      </c>
    </row>
    <row r="1284" spans="2:13">
      <c r="B1284" s="22">
        <f t="shared" si="60"/>
        <v>1269</v>
      </c>
      <c r="C1284" s="48" t="s">
        <v>116</v>
      </c>
      <c r="D1284" s="43">
        <v>162005547</v>
      </c>
      <c r="E1284" s="63" t="s">
        <v>12</v>
      </c>
      <c r="F1284" s="43" t="s">
        <v>13</v>
      </c>
      <c r="G1284" s="45">
        <v>3387.33</v>
      </c>
      <c r="H1284" s="43">
        <v>4244</v>
      </c>
      <c r="I1284" s="45">
        <v>4010.0064864864867</v>
      </c>
      <c r="J1284" s="43">
        <v>4690</v>
      </c>
      <c r="K1284" s="45">
        <v>4404.0855614973261</v>
      </c>
      <c r="L1284" s="26">
        <f t="shared" si="58"/>
        <v>-446</v>
      </c>
      <c r="M1284" s="26">
        <f t="shared" si="59"/>
        <v>-394.07907501083946</v>
      </c>
    </row>
    <row r="1285" spans="2:13">
      <c r="B1285" s="22">
        <f t="shared" si="60"/>
        <v>1270</v>
      </c>
      <c r="C1285" s="48" t="s">
        <v>116</v>
      </c>
      <c r="D1285" s="43">
        <v>162005548</v>
      </c>
      <c r="E1285" s="63" t="s">
        <v>12</v>
      </c>
      <c r="F1285" s="43" t="s">
        <v>13</v>
      </c>
      <c r="G1285" s="45">
        <v>3527.01</v>
      </c>
      <c r="H1285" s="43">
        <v>4181</v>
      </c>
      <c r="I1285" s="45">
        <v>3923.9158576051777</v>
      </c>
      <c r="J1285" s="43">
        <v>4180</v>
      </c>
      <c r="K1285" s="45">
        <v>3906.1224489795923</v>
      </c>
      <c r="L1285" s="26">
        <f t="shared" si="58"/>
        <v>1</v>
      </c>
      <c r="M1285" s="26">
        <f t="shared" si="59"/>
        <v>17.793408625585471</v>
      </c>
    </row>
    <row r="1286" spans="2:13">
      <c r="B1286" s="22">
        <f t="shared" si="60"/>
        <v>1271</v>
      </c>
      <c r="C1286" s="48" t="s">
        <v>116</v>
      </c>
      <c r="D1286" s="43">
        <v>162005551</v>
      </c>
      <c r="E1286" s="63" t="s">
        <v>12</v>
      </c>
      <c r="F1286" s="43" t="s">
        <v>36</v>
      </c>
      <c r="G1286" s="45">
        <v>1038.83</v>
      </c>
      <c r="H1286" s="43">
        <v>3779</v>
      </c>
      <c r="I1286" s="45">
        <v>3597.475982532751</v>
      </c>
      <c r="J1286" s="43">
        <v>4420</v>
      </c>
      <c r="K1286" s="45">
        <v>4140.1931330472098</v>
      </c>
      <c r="L1286" s="26">
        <f t="shared" si="58"/>
        <v>-641</v>
      </c>
      <c r="M1286" s="26">
        <f t="shared" si="59"/>
        <v>-542.71715051445881</v>
      </c>
    </row>
    <row r="1287" spans="2:13">
      <c r="B1287" s="22">
        <f t="shared" si="60"/>
        <v>1272</v>
      </c>
      <c r="C1287" s="48" t="s">
        <v>116</v>
      </c>
      <c r="D1287" s="43">
        <v>162005551</v>
      </c>
      <c r="E1287" s="63" t="s">
        <v>12</v>
      </c>
      <c r="F1287" s="43" t="s">
        <v>13</v>
      </c>
      <c r="G1287" s="45">
        <v>2494.89</v>
      </c>
      <c r="H1287" s="43">
        <v>4846</v>
      </c>
      <c r="I1287" s="45">
        <v>4542.4708423326138</v>
      </c>
      <c r="J1287" s="43">
        <v>4240</v>
      </c>
      <c r="K1287" s="45">
        <v>3967.3311897106109</v>
      </c>
      <c r="L1287" s="26">
        <f t="shared" si="58"/>
        <v>606</v>
      </c>
      <c r="M1287" s="26">
        <f t="shared" si="59"/>
        <v>575.13965262200281</v>
      </c>
    </row>
    <row r="1288" spans="2:13">
      <c r="B1288" s="22">
        <f t="shared" si="60"/>
        <v>1273</v>
      </c>
      <c r="C1288" s="48" t="s">
        <v>116</v>
      </c>
      <c r="D1288" s="43">
        <v>162002180</v>
      </c>
      <c r="E1288" s="63" t="s">
        <v>194</v>
      </c>
      <c r="F1288" s="43" t="s">
        <v>16</v>
      </c>
      <c r="G1288" s="45">
        <v>1001.98</v>
      </c>
      <c r="H1288" s="43">
        <v>3284</v>
      </c>
      <c r="I1288" s="45">
        <v>3108.9466950959491</v>
      </c>
      <c r="J1288" s="43">
        <v>3880</v>
      </c>
      <c r="K1288" s="45">
        <v>3565.8464773922187</v>
      </c>
      <c r="L1288" s="26">
        <f t="shared" si="58"/>
        <v>-596</v>
      </c>
      <c r="M1288" s="26">
        <f t="shared" si="59"/>
        <v>-456.89978229626968</v>
      </c>
    </row>
    <row r="1289" spans="2:13">
      <c r="B1289" s="22">
        <f t="shared" si="60"/>
        <v>1274</v>
      </c>
      <c r="C1289" s="48" t="s">
        <v>116</v>
      </c>
      <c r="D1289" s="43">
        <v>162002180</v>
      </c>
      <c r="E1289" s="63" t="s">
        <v>194</v>
      </c>
      <c r="F1289" s="43" t="s">
        <v>186</v>
      </c>
      <c r="G1289" s="45">
        <v>2821.57</v>
      </c>
      <c r="H1289" s="43">
        <v>3411</v>
      </c>
      <c r="I1289" s="45">
        <v>3164.7707006369428</v>
      </c>
      <c r="J1289" s="43">
        <v>3880</v>
      </c>
      <c r="K1289" s="45">
        <v>3566</v>
      </c>
      <c r="L1289" s="26">
        <f t="shared" si="58"/>
        <v>-469</v>
      </c>
      <c r="M1289" s="26">
        <f t="shared" si="59"/>
        <v>-401.22929936305718</v>
      </c>
    </row>
    <row r="1290" spans="2:13">
      <c r="B1290" s="22">
        <f t="shared" si="60"/>
        <v>1275</v>
      </c>
      <c r="C1290" s="48" t="s">
        <v>116</v>
      </c>
      <c r="D1290" s="43">
        <v>162005544</v>
      </c>
      <c r="E1290" s="63" t="s">
        <v>12</v>
      </c>
      <c r="F1290" s="43" t="s">
        <v>13</v>
      </c>
      <c r="G1290" s="45">
        <v>3515.14</v>
      </c>
      <c r="H1290" s="43">
        <v>3927</v>
      </c>
      <c r="I1290" s="45">
        <v>3646.2006403415153</v>
      </c>
      <c r="J1290" s="43">
        <v>3900</v>
      </c>
      <c r="K1290" s="45">
        <v>3607.6029567053852</v>
      </c>
      <c r="L1290" s="26">
        <f t="shared" si="58"/>
        <v>27</v>
      </c>
      <c r="M1290" s="26">
        <f t="shared" si="59"/>
        <v>38.597683636130114</v>
      </c>
    </row>
    <row r="1291" spans="2:13">
      <c r="B1291" s="22">
        <f t="shared" si="60"/>
        <v>1276</v>
      </c>
      <c r="C1291" s="48" t="s">
        <v>116</v>
      </c>
      <c r="D1291" s="43">
        <v>162005554</v>
      </c>
      <c r="E1291" s="63" t="s">
        <v>12</v>
      </c>
      <c r="F1291" s="43" t="s">
        <v>13</v>
      </c>
      <c r="G1291" s="45">
        <v>3667.72</v>
      </c>
      <c r="H1291" s="43">
        <v>3502</v>
      </c>
      <c r="I1291" s="45">
        <v>3312.9071274298053</v>
      </c>
      <c r="J1291" s="43">
        <v>3910</v>
      </c>
      <c r="K1291" s="45">
        <v>3526.8282402528976</v>
      </c>
      <c r="L1291" s="26">
        <f t="shared" si="58"/>
        <v>-408</v>
      </c>
      <c r="M1291" s="26">
        <f t="shared" si="59"/>
        <v>-213.92111282309224</v>
      </c>
    </row>
    <row r="1292" spans="2:13">
      <c r="B1292" s="22">
        <f t="shared" si="60"/>
        <v>1277</v>
      </c>
      <c r="C1292" s="48" t="s">
        <v>116</v>
      </c>
      <c r="D1292" s="43">
        <v>162005557</v>
      </c>
      <c r="E1292" s="63" t="s">
        <v>12</v>
      </c>
      <c r="F1292" s="43" t="s">
        <v>13</v>
      </c>
      <c r="G1292" s="45">
        <v>3752.91</v>
      </c>
      <c r="H1292" s="43">
        <v>3949</v>
      </c>
      <c r="I1292" s="45">
        <v>3730.7995666305524</v>
      </c>
      <c r="J1292" s="43">
        <v>4130</v>
      </c>
      <c r="K1292" s="45">
        <v>3811.9725738396623</v>
      </c>
      <c r="L1292" s="26">
        <f t="shared" si="58"/>
        <v>-181</v>
      </c>
      <c r="M1292" s="26">
        <f t="shared" si="59"/>
        <v>-81.173007209109983</v>
      </c>
    </row>
    <row r="1293" spans="2:13">
      <c r="B1293" s="22">
        <f t="shared" si="60"/>
        <v>1278</v>
      </c>
      <c r="C1293" s="48" t="s">
        <v>116</v>
      </c>
      <c r="D1293" s="43">
        <v>162002183</v>
      </c>
      <c r="E1293" s="41" t="s">
        <v>40</v>
      </c>
      <c r="F1293" s="43" t="s">
        <v>193</v>
      </c>
      <c r="G1293" s="45">
        <v>927.1</v>
      </c>
      <c r="H1293" s="43">
        <v>4107</v>
      </c>
      <c r="I1293" s="45">
        <v>3888.1316614420057</v>
      </c>
      <c r="J1293" s="43">
        <v>3090</v>
      </c>
      <c r="K1293" s="45">
        <v>2885.7024793388432</v>
      </c>
      <c r="L1293" s="26">
        <f t="shared" si="58"/>
        <v>1017</v>
      </c>
      <c r="M1293" s="26">
        <f t="shared" si="59"/>
        <v>1002.4291821031625</v>
      </c>
    </row>
    <row r="1294" spans="2:13">
      <c r="B1294" s="22">
        <f t="shared" si="60"/>
        <v>1279</v>
      </c>
      <c r="C1294" s="48" t="s">
        <v>116</v>
      </c>
      <c r="D1294" s="43">
        <v>162002183</v>
      </c>
      <c r="E1294" s="41" t="s">
        <v>40</v>
      </c>
      <c r="F1294" s="43" t="s">
        <v>23</v>
      </c>
      <c r="G1294" s="45">
        <v>2034.6030000000001</v>
      </c>
      <c r="H1294" s="43">
        <v>3843</v>
      </c>
      <c r="I1294" s="45">
        <v>3626.7802547770702</v>
      </c>
      <c r="J1294" s="43">
        <v>3090</v>
      </c>
      <c r="K1294" s="45">
        <v>2886</v>
      </c>
      <c r="L1294" s="26">
        <f t="shared" ref="L1294:L1357" si="61">+H1294-J1294</f>
        <v>753</v>
      </c>
      <c r="M1294" s="26">
        <f t="shared" ref="M1294:M1357" si="62">+I1294-K1294</f>
        <v>740.78025477707024</v>
      </c>
    </row>
    <row r="1295" spans="2:13">
      <c r="B1295" s="22">
        <f t="shared" si="60"/>
        <v>1280</v>
      </c>
      <c r="C1295" s="48" t="s">
        <v>116</v>
      </c>
      <c r="D1295" s="43">
        <v>162002183</v>
      </c>
      <c r="E1295" s="41" t="s">
        <v>40</v>
      </c>
      <c r="F1295" s="43" t="s">
        <v>16</v>
      </c>
      <c r="G1295" s="45">
        <v>894.4</v>
      </c>
      <c r="H1295" s="43">
        <v>3303</v>
      </c>
      <c r="I1295" s="45">
        <v>3116.2335078534029</v>
      </c>
      <c r="J1295" s="43">
        <v>3090</v>
      </c>
      <c r="K1295" s="45">
        <v>2886</v>
      </c>
      <c r="L1295" s="26">
        <f t="shared" si="61"/>
        <v>213</v>
      </c>
      <c r="M1295" s="26">
        <f t="shared" si="62"/>
        <v>230.2335078534029</v>
      </c>
    </row>
    <row r="1296" spans="2:13">
      <c r="B1296" s="22">
        <f t="shared" ref="B1296:B1359" si="63">B1295+1</f>
        <v>1281</v>
      </c>
      <c r="C1296" s="48" t="s">
        <v>116</v>
      </c>
      <c r="D1296" s="43">
        <v>162005553</v>
      </c>
      <c r="E1296" s="63" t="s">
        <v>12</v>
      </c>
      <c r="F1296" s="43" t="s">
        <v>13</v>
      </c>
      <c r="G1296" s="45">
        <v>3646.21</v>
      </c>
      <c r="H1296" s="43">
        <v>4255</v>
      </c>
      <c r="I1296" s="45">
        <v>4028.6210640608037</v>
      </c>
      <c r="J1296" s="43">
        <v>4280</v>
      </c>
      <c r="K1296" s="45">
        <v>4081.0378378378377</v>
      </c>
      <c r="L1296" s="26">
        <f t="shared" si="61"/>
        <v>-25</v>
      </c>
      <c r="M1296" s="26">
        <f t="shared" si="62"/>
        <v>-52.416773777033995</v>
      </c>
    </row>
    <row r="1297" spans="2:13">
      <c r="B1297" s="22">
        <f t="shared" si="63"/>
        <v>1282</v>
      </c>
      <c r="C1297" s="48" t="s">
        <v>116</v>
      </c>
      <c r="D1297" s="43">
        <v>162002182</v>
      </c>
      <c r="E1297" s="63" t="s">
        <v>194</v>
      </c>
      <c r="F1297" s="43" t="s">
        <v>186</v>
      </c>
      <c r="G1297" s="45">
        <v>2460.91</v>
      </c>
      <c r="H1297" s="43">
        <v>3297</v>
      </c>
      <c r="I1297" s="45">
        <v>3068.5298507462685</v>
      </c>
      <c r="J1297" s="43">
        <v>3950</v>
      </c>
      <c r="K1297" s="45">
        <v>3818.3333333333335</v>
      </c>
      <c r="L1297" s="26">
        <f t="shared" si="61"/>
        <v>-653</v>
      </c>
      <c r="M1297" s="26">
        <f t="shared" si="62"/>
        <v>-749.80348258706499</v>
      </c>
    </row>
    <row r="1298" spans="2:13">
      <c r="B1298" s="22">
        <f t="shared" si="63"/>
        <v>1283</v>
      </c>
      <c r="C1298" s="48" t="s">
        <v>116</v>
      </c>
      <c r="D1298" s="43">
        <v>162002182</v>
      </c>
      <c r="E1298" s="63" t="s">
        <v>194</v>
      </c>
      <c r="F1298" s="43" t="s">
        <v>16</v>
      </c>
      <c r="G1298" s="45">
        <v>662.7</v>
      </c>
      <c r="H1298" s="43">
        <v>3639</v>
      </c>
      <c r="I1298" s="45">
        <v>3393.542826552462</v>
      </c>
      <c r="J1298" s="43">
        <v>3950</v>
      </c>
      <c r="K1298" s="45">
        <v>3818</v>
      </c>
      <c r="L1298" s="26">
        <f t="shared" si="61"/>
        <v>-311</v>
      </c>
      <c r="M1298" s="26">
        <f t="shared" si="62"/>
        <v>-424.45717344753803</v>
      </c>
    </row>
    <row r="1299" spans="2:13">
      <c r="B1299" s="22">
        <f t="shared" si="63"/>
        <v>1284</v>
      </c>
      <c r="C1299" s="48" t="s">
        <v>116</v>
      </c>
      <c r="D1299" s="43">
        <v>162000266</v>
      </c>
      <c r="E1299" s="62" t="s">
        <v>202</v>
      </c>
      <c r="F1299" s="43" t="s">
        <v>13</v>
      </c>
      <c r="G1299" s="45">
        <v>3808.54</v>
      </c>
      <c r="H1299" s="43">
        <v>4367</v>
      </c>
      <c r="I1299" s="45">
        <v>4211.6697154471549</v>
      </c>
      <c r="J1299" s="43">
        <v>4990</v>
      </c>
      <c r="K1299" s="45">
        <v>4695.8634953464325</v>
      </c>
      <c r="L1299" s="26">
        <f t="shared" si="61"/>
        <v>-623</v>
      </c>
      <c r="M1299" s="26">
        <f t="shared" si="62"/>
        <v>-484.19377989927762</v>
      </c>
    </row>
    <row r="1300" spans="2:13">
      <c r="B1300" s="22">
        <f t="shared" si="63"/>
        <v>1285</v>
      </c>
      <c r="C1300" s="49" t="s">
        <v>116</v>
      </c>
      <c r="D1300" s="43">
        <v>162005560</v>
      </c>
      <c r="E1300" s="64" t="s">
        <v>12</v>
      </c>
      <c r="F1300" s="43" t="s">
        <v>13</v>
      </c>
      <c r="G1300" s="45">
        <v>4210</v>
      </c>
      <c r="H1300" s="43">
        <v>4117</v>
      </c>
      <c r="I1300" s="45">
        <v>3906.6749999999997</v>
      </c>
      <c r="J1300" s="43">
        <v>4100</v>
      </c>
      <c r="K1300" s="45">
        <v>3832.7991452991455</v>
      </c>
      <c r="L1300" s="26">
        <f t="shared" si="61"/>
        <v>17</v>
      </c>
      <c r="M1300" s="26">
        <f t="shared" si="62"/>
        <v>73.875854700854234</v>
      </c>
    </row>
    <row r="1301" spans="2:13">
      <c r="B1301" s="22">
        <f t="shared" si="63"/>
        <v>1286</v>
      </c>
      <c r="C1301" s="48" t="s">
        <v>116</v>
      </c>
      <c r="D1301" s="43">
        <v>162005561</v>
      </c>
      <c r="E1301" s="63" t="s">
        <v>12</v>
      </c>
      <c r="F1301" s="43" t="s">
        <v>13</v>
      </c>
      <c r="G1301" s="45">
        <v>4099</v>
      </c>
      <c r="H1301" s="43">
        <v>4177</v>
      </c>
      <c r="I1301" s="45">
        <v>3973.1334056399132</v>
      </c>
      <c r="J1301" s="43">
        <v>3910</v>
      </c>
      <c r="K1301" s="45">
        <v>3663.5363247863252</v>
      </c>
      <c r="L1301" s="26">
        <f t="shared" si="61"/>
        <v>267</v>
      </c>
      <c r="M1301" s="26">
        <f t="shared" si="62"/>
        <v>309.59708085358807</v>
      </c>
    </row>
    <row r="1302" spans="2:13">
      <c r="B1302" s="22">
        <f t="shared" si="63"/>
        <v>1287</v>
      </c>
      <c r="C1302" s="48" t="s">
        <v>116</v>
      </c>
      <c r="D1302" s="43">
        <v>162005562</v>
      </c>
      <c r="E1302" s="63" t="s">
        <v>12</v>
      </c>
      <c r="F1302" s="43" t="s">
        <v>13</v>
      </c>
      <c r="G1302" s="45">
        <v>4085</v>
      </c>
      <c r="H1302" s="43">
        <v>4294</v>
      </c>
      <c r="I1302" s="45">
        <v>4092.6455834242097</v>
      </c>
      <c r="J1302" s="43">
        <v>2960</v>
      </c>
      <c r="K1302" s="45">
        <v>2778.7117212249209</v>
      </c>
      <c r="L1302" s="26">
        <f t="shared" si="61"/>
        <v>1334</v>
      </c>
      <c r="M1302" s="26">
        <f t="shared" si="62"/>
        <v>1313.9338621992888</v>
      </c>
    </row>
    <row r="1303" spans="2:13">
      <c r="B1303" s="22">
        <f t="shared" si="63"/>
        <v>1288</v>
      </c>
      <c r="C1303" s="48" t="s">
        <v>116</v>
      </c>
      <c r="D1303" s="43">
        <v>162002181</v>
      </c>
      <c r="E1303" s="63" t="s">
        <v>194</v>
      </c>
      <c r="F1303" s="43" t="s">
        <v>186</v>
      </c>
      <c r="G1303" s="45">
        <v>3053.5</v>
      </c>
      <c r="H1303" s="43">
        <v>3291</v>
      </c>
      <c r="I1303" s="45">
        <v>3070.1980830670923</v>
      </c>
      <c r="J1303" s="43">
        <v>3460</v>
      </c>
      <c r="K1303" s="45">
        <v>3261.6560509554138</v>
      </c>
      <c r="L1303" s="26">
        <f t="shared" si="61"/>
        <v>-169</v>
      </c>
      <c r="M1303" s="26">
        <f t="shared" si="62"/>
        <v>-191.45796788832149</v>
      </c>
    </row>
    <row r="1304" spans="2:13">
      <c r="B1304" s="22">
        <f t="shared" si="63"/>
        <v>1289</v>
      </c>
      <c r="C1304" s="48" t="s">
        <v>116</v>
      </c>
      <c r="D1304" s="43">
        <v>162002181</v>
      </c>
      <c r="E1304" s="63" t="s">
        <v>194</v>
      </c>
      <c r="F1304" s="43" t="s">
        <v>16</v>
      </c>
      <c r="G1304" s="45">
        <v>994.20299999999997</v>
      </c>
      <c r="H1304" s="43">
        <v>3132</v>
      </c>
      <c r="I1304" s="45">
        <v>2979.0573248407636</v>
      </c>
      <c r="J1304" s="43">
        <v>3460</v>
      </c>
      <c r="K1304" s="45">
        <v>3262</v>
      </c>
      <c r="L1304" s="26">
        <f t="shared" si="61"/>
        <v>-328</v>
      </c>
      <c r="M1304" s="26">
        <f t="shared" si="62"/>
        <v>-282.94267515923639</v>
      </c>
    </row>
    <row r="1305" spans="2:13">
      <c r="B1305" s="22">
        <f t="shared" si="63"/>
        <v>1290</v>
      </c>
      <c r="C1305" s="48" t="s">
        <v>116</v>
      </c>
      <c r="D1305" s="43">
        <v>162003401</v>
      </c>
      <c r="E1305" s="41" t="s">
        <v>201</v>
      </c>
      <c r="F1305" s="43" t="s">
        <v>36</v>
      </c>
      <c r="G1305" s="45">
        <v>3590.01</v>
      </c>
      <c r="H1305" s="43">
        <v>4845</v>
      </c>
      <c r="I1305" s="45">
        <v>4605.2024746906636</v>
      </c>
      <c r="J1305" s="43">
        <v>4390</v>
      </c>
      <c r="K1305" s="45">
        <v>4105.2432432432433</v>
      </c>
      <c r="L1305" s="26">
        <f t="shared" si="61"/>
        <v>455</v>
      </c>
      <c r="M1305" s="26">
        <f t="shared" si="62"/>
        <v>499.95923144742028</v>
      </c>
    </row>
    <row r="1306" spans="2:13">
      <c r="B1306" s="22">
        <f t="shared" si="63"/>
        <v>1291</v>
      </c>
      <c r="C1306" s="48" t="s">
        <v>116</v>
      </c>
      <c r="D1306" s="43">
        <v>162005564</v>
      </c>
      <c r="E1306" s="63" t="s">
        <v>12</v>
      </c>
      <c r="F1306" s="43" t="s">
        <v>13</v>
      </c>
      <c r="G1306" s="45">
        <v>3765.51</v>
      </c>
      <c r="H1306" s="43">
        <v>3714</v>
      </c>
      <c r="I1306" s="45">
        <v>3520.4364820846909</v>
      </c>
      <c r="J1306" s="43">
        <v>4410</v>
      </c>
      <c r="K1306" s="45">
        <v>4090.2272727272725</v>
      </c>
      <c r="L1306" s="26">
        <f t="shared" si="61"/>
        <v>-696</v>
      </c>
      <c r="M1306" s="26">
        <f t="shared" si="62"/>
        <v>-569.79079064258167</v>
      </c>
    </row>
    <row r="1307" spans="2:13">
      <c r="B1307" s="22">
        <f t="shared" si="63"/>
        <v>1292</v>
      </c>
      <c r="C1307" s="48" t="s">
        <v>116</v>
      </c>
      <c r="D1307" s="43">
        <v>162005565</v>
      </c>
      <c r="E1307" s="63" t="s">
        <v>12</v>
      </c>
      <c r="F1307" s="43" t="s">
        <v>13</v>
      </c>
      <c r="G1307" s="45">
        <v>3854.02</v>
      </c>
      <c r="H1307" s="43">
        <v>3103</v>
      </c>
      <c r="I1307" s="45">
        <v>2959.6820622986033</v>
      </c>
      <c r="J1307" s="43">
        <v>3860</v>
      </c>
      <c r="K1307" s="45">
        <v>3463.8952879581152</v>
      </c>
      <c r="L1307" s="26">
        <f t="shared" si="61"/>
        <v>-757</v>
      </c>
      <c r="M1307" s="26">
        <f t="shared" si="62"/>
        <v>-504.21322565951186</v>
      </c>
    </row>
    <row r="1308" spans="2:13">
      <c r="B1308" s="22">
        <f t="shared" si="63"/>
        <v>1293</v>
      </c>
      <c r="C1308" s="48" t="s">
        <v>116</v>
      </c>
      <c r="D1308" s="43">
        <v>162005566</v>
      </c>
      <c r="E1308" s="63" t="s">
        <v>12</v>
      </c>
      <c r="F1308" s="43" t="s">
        <v>13</v>
      </c>
      <c r="G1308" s="45">
        <v>4220.5</v>
      </c>
      <c r="H1308" s="43">
        <v>3604</v>
      </c>
      <c r="I1308" s="45">
        <v>3421.4698275862065</v>
      </c>
      <c r="J1308" s="43">
        <v>3170</v>
      </c>
      <c r="K1308" s="45">
        <v>2923.59243697479</v>
      </c>
      <c r="L1308" s="26">
        <f t="shared" si="61"/>
        <v>434</v>
      </c>
      <c r="M1308" s="26">
        <f t="shared" si="62"/>
        <v>497.87739061141656</v>
      </c>
    </row>
    <row r="1309" spans="2:13">
      <c r="B1309" s="22">
        <f t="shared" si="63"/>
        <v>1294</v>
      </c>
      <c r="C1309" s="48" t="s">
        <v>116</v>
      </c>
      <c r="D1309" s="43">
        <v>162005567</v>
      </c>
      <c r="E1309" s="63" t="s">
        <v>12</v>
      </c>
      <c r="F1309" s="43" t="s">
        <v>13</v>
      </c>
      <c r="G1309" s="45">
        <v>3666.13</v>
      </c>
      <c r="H1309" s="43">
        <v>4548</v>
      </c>
      <c r="I1309" s="45">
        <v>4418.1997804610319</v>
      </c>
      <c r="J1309" s="43">
        <v>3890</v>
      </c>
      <c r="K1309" s="45">
        <v>3653.3617929562433</v>
      </c>
      <c r="L1309" s="26">
        <f t="shared" si="61"/>
        <v>658</v>
      </c>
      <c r="M1309" s="26">
        <f t="shared" si="62"/>
        <v>764.83798750478854</v>
      </c>
    </row>
    <row r="1310" spans="2:13">
      <c r="B1310" s="22">
        <f t="shared" si="63"/>
        <v>1295</v>
      </c>
      <c r="C1310" s="48" t="s">
        <v>116</v>
      </c>
      <c r="D1310" s="43">
        <v>162000268</v>
      </c>
      <c r="E1310" s="62" t="s">
        <v>202</v>
      </c>
      <c r="F1310" s="43" t="s">
        <v>13</v>
      </c>
      <c r="G1310" s="45">
        <v>3896.65</v>
      </c>
      <c r="H1310" s="43">
        <v>5079</v>
      </c>
      <c r="I1310" s="45">
        <v>4804.8788187372711</v>
      </c>
      <c r="J1310" s="43">
        <v>4440</v>
      </c>
      <c r="K1310" s="45">
        <v>4112.7942681678605</v>
      </c>
      <c r="L1310" s="26">
        <f t="shared" si="61"/>
        <v>639</v>
      </c>
      <c r="M1310" s="26">
        <f t="shared" si="62"/>
        <v>692.08455056941057</v>
      </c>
    </row>
    <row r="1311" spans="2:13">
      <c r="B1311" s="22">
        <f t="shared" si="63"/>
        <v>1296</v>
      </c>
      <c r="C1311" s="48" t="s">
        <v>116</v>
      </c>
      <c r="D1311" s="43">
        <v>162005570</v>
      </c>
      <c r="E1311" s="63" t="s">
        <v>12</v>
      </c>
      <c r="F1311" s="43" t="s">
        <v>36</v>
      </c>
      <c r="G1311" s="45">
        <v>1560.25</v>
      </c>
      <c r="H1311" s="43">
        <v>3651</v>
      </c>
      <c r="I1311" s="45">
        <v>3416.460385438972</v>
      </c>
      <c r="J1311" s="43">
        <v>3560</v>
      </c>
      <c r="K1311" s="45">
        <v>3193.5294117647059</v>
      </c>
      <c r="L1311" s="26">
        <f t="shared" si="61"/>
        <v>91</v>
      </c>
      <c r="M1311" s="26">
        <f t="shared" si="62"/>
        <v>222.93097367426617</v>
      </c>
    </row>
    <row r="1312" spans="2:13">
      <c r="B1312" s="22">
        <f t="shared" si="63"/>
        <v>1297</v>
      </c>
      <c r="C1312" s="48" t="s">
        <v>116</v>
      </c>
      <c r="D1312" s="43">
        <v>162005570</v>
      </c>
      <c r="E1312" s="63" t="s">
        <v>12</v>
      </c>
      <c r="F1312" s="43" t="s">
        <v>13</v>
      </c>
      <c r="G1312" s="45">
        <v>2053.4699999999998</v>
      </c>
      <c r="H1312" s="43">
        <v>4170</v>
      </c>
      <c r="I1312" s="45">
        <v>3984.5661605206074</v>
      </c>
      <c r="J1312" s="43">
        <v>4060</v>
      </c>
      <c r="K1312" s="45">
        <v>3611.7350157728711</v>
      </c>
      <c r="L1312" s="26">
        <f t="shared" si="61"/>
        <v>110</v>
      </c>
      <c r="M1312" s="26">
        <f t="shared" si="62"/>
        <v>372.83114474773629</v>
      </c>
    </row>
    <row r="1313" spans="2:13">
      <c r="B1313" s="22">
        <f t="shared" si="63"/>
        <v>1298</v>
      </c>
      <c r="C1313" s="48" t="s">
        <v>116</v>
      </c>
      <c r="D1313" s="43">
        <v>162005572</v>
      </c>
      <c r="E1313" s="63" t="s">
        <v>12</v>
      </c>
      <c r="F1313" s="43" t="s">
        <v>13</v>
      </c>
      <c r="G1313" s="45">
        <v>3709.41</v>
      </c>
      <c r="H1313" s="43">
        <v>4291</v>
      </c>
      <c r="I1313" s="45">
        <v>4055.1799568965521</v>
      </c>
      <c r="J1313" s="43">
        <v>3680</v>
      </c>
      <c r="K1313" s="45">
        <v>3448.067226890756</v>
      </c>
      <c r="L1313" s="26">
        <f t="shared" si="61"/>
        <v>611</v>
      </c>
      <c r="M1313" s="26">
        <f t="shared" si="62"/>
        <v>607.11273000579604</v>
      </c>
    </row>
    <row r="1314" spans="2:13">
      <c r="B1314" s="22">
        <f t="shared" si="63"/>
        <v>1299</v>
      </c>
      <c r="C1314" s="48" t="s">
        <v>116</v>
      </c>
      <c r="D1314" s="43">
        <v>162002192</v>
      </c>
      <c r="E1314" s="63" t="s">
        <v>194</v>
      </c>
      <c r="F1314" s="43" t="s">
        <v>16</v>
      </c>
      <c r="G1314" s="45">
        <v>1338.9</v>
      </c>
      <c r="H1314" s="43">
        <v>3428</v>
      </c>
      <c r="I1314" s="45">
        <v>3201.8978723404252</v>
      </c>
      <c r="J1314" s="43">
        <v>4130</v>
      </c>
      <c r="K1314" s="45">
        <v>3889.8837209302328</v>
      </c>
      <c r="L1314" s="26">
        <f t="shared" si="61"/>
        <v>-702</v>
      </c>
      <c r="M1314" s="26">
        <f t="shared" si="62"/>
        <v>-687.98584858980757</v>
      </c>
    </row>
    <row r="1315" spans="2:13">
      <c r="B1315" s="22">
        <f t="shared" si="63"/>
        <v>1300</v>
      </c>
      <c r="C1315" s="48" t="s">
        <v>116</v>
      </c>
      <c r="D1315" s="43">
        <v>162002192</v>
      </c>
      <c r="E1315" s="63" t="s">
        <v>194</v>
      </c>
      <c r="F1315" s="43" t="s">
        <v>31</v>
      </c>
      <c r="G1315" s="45">
        <v>361.94</v>
      </c>
      <c r="H1315" s="43">
        <v>3273</v>
      </c>
      <c r="I1315" s="45">
        <v>3152.3036876355745</v>
      </c>
      <c r="J1315" s="43">
        <v>4130</v>
      </c>
      <c r="K1315" s="45">
        <v>3890</v>
      </c>
      <c r="L1315" s="26">
        <f t="shared" si="61"/>
        <v>-857</v>
      </c>
      <c r="M1315" s="26">
        <f t="shared" si="62"/>
        <v>-737.69631236442547</v>
      </c>
    </row>
    <row r="1316" spans="2:13">
      <c r="B1316" s="22">
        <f t="shared" si="63"/>
        <v>1301</v>
      </c>
      <c r="C1316" s="48" t="s">
        <v>116</v>
      </c>
      <c r="D1316" s="43">
        <v>162002192</v>
      </c>
      <c r="E1316" s="63" t="s">
        <v>194</v>
      </c>
      <c r="F1316" s="43" t="s">
        <v>186</v>
      </c>
      <c r="G1316" s="45">
        <v>2160.9699999999998</v>
      </c>
      <c r="H1316" s="43">
        <v>3217</v>
      </c>
      <c r="I1316" s="45">
        <v>3007.3450854700855</v>
      </c>
      <c r="J1316" s="43">
        <v>4130</v>
      </c>
      <c r="K1316" s="45">
        <v>3890</v>
      </c>
      <c r="L1316" s="26">
        <f t="shared" si="61"/>
        <v>-913</v>
      </c>
      <c r="M1316" s="26">
        <f t="shared" si="62"/>
        <v>-882.65491452991455</v>
      </c>
    </row>
    <row r="1317" spans="2:13">
      <c r="B1317" s="22">
        <f t="shared" si="63"/>
        <v>1302</v>
      </c>
      <c r="C1317" s="48" t="s">
        <v>116</v>
      </c>
      <c r="D1317" s="43">
        <v>162005571</v>
      </c>
      <c r="E1317" s="63" t="s">
        <v>12</v>
      </c>
      <c r="F1317" s="43" t="s">
        <v>13</v>
      </c>
      <c r="G1317" s="45">
        <v>4067.7</v>
      </c>
      <c r="H1317" s="43">
        <v>3932</v>
      </c>
      <c r="I1317" s="45">
        <v>3738.3468950749461</v>
      </c>
      <c r="J1317" s="43">
        <v>3520</v>
      </c>
      <c r="K1317" s="45">
        <v>3177.8283350568768</v>
      </c>
      <c r="L1317" s="26">
        <f t="shared" si="61"/>
        <v>412</v>
      </c>
      <c r="M1317" s="26">
        <f t="shared" si="62"/>
        <v>560.51856001806937</v>
      </c>
    </row>
    <row r="1318" spans="2:13">
      <c r="B1318" s="22">
        <f t="shared" si="63"/>
        <v>1303</v>
      </c>
      <c r="C1318" s="48" t="s">
        <v>116</v>
      </c>
      <c r="D1318" s="43">
        <v>162002189</v>
      </c>
      <c r="E1318" s="41" t="s">
        <v>40</v>
      </c>
      <c r="F1318" s="43" t="s">
        <v>193</v>
      </c>
      <c r="G1318" s="45">
        <v>954.8</v>
      </c>
      <c r="H1318" s="43">
        <v>3328</v>
      </c>
      <c r="I1318" s="45">
        <v>3043.7333333333331</v>
      </c>
      <c r="J1318" s="43">
        <v>2980</v>
      </c>
      <c r="K1318" s="45">
        <v>2835.553213909378</v>
      </c>
      <c r="L1318" s="26">
        <f t="shared" si="61"/>
        <v>348</v>
      </c>
      <c r="M1318" s="26">
        <f t="shared" si="62"/>
        <v>208.18011942395515</v>
      </c>
    </row>
    <row r="1319" spans="2:13">
      <c r="B1319" s="22">
        <f t="shared" si="63"/>
        <v>1304</v>
      </c>
      <c r="C1319" s="48" t="s">
        <v>116</v>
      </c>
      <c r="D1319" s="43">
        <v>162002189</v>
      </c>
      <c r="E1319" s="41" t="s">
        <v>40</v>
      </c>
      <c r="F1319" s="43" t="s">
        <v>23</v>
      </c>
      <c r="G1319" s="45">
        <v>1909.1</v>
      </c>
      <c r="H1319" s="43">
        <v>3353</v>
      </c>
      <c r="I1319" s="45">
        <v>3056.1197916666665</v>
      </c>
      <c r="J1319" s="43">
        <v>2980</v>
      </c>
      <c r="K1319" s="45">
        <v>2836</v>
      </c>
      <c r="L1319" s="26">
        <f t="shared" si="61"/>
        <v>373</v>
      </c>
      <c r="M1319" s="26">
        <f t="shared" si="62"/>
        <v>220.11979166666652</v>
      </c>
    </row>
    <row r="1320" spans="2:13">
      <c r="B1320" s="22">
        <f t="shared" si="63"/>
        <v>1305</v>
      </c>
      <c r="C1320" s="48" t="s">
        <v>116</v>
      </c>
      <c r="D1320" s="43">
        <v>162002189</v>
      </c>
      <c r="E1320" s="41" t="s">
        <v>40</v>
      </c>
      <c r="F1320" s="43" t="s">
        <v>16</v>
      </c>
      <c r="G1320" s="45">
        <v>1084.2</v>
      </c>
      <c r="H1320" s="43">
        <v>3915</v>
      </c>
      <c r="I1320" s="45">
        <v>3631.7872340425533</v>
      </c>
      <c r="J1320" s="43">
        <v>2980</v>
      </c>
      <c r="K1320" s="45">
        <v>2836</v>
      </c>
      <c r="L1320" s="26">
        <f t="shared" si="61"/>
        <v>935</v>
      </c>
      <c r="M1320" s="26">
        <f t="shared" si="62"/>
        <v>795.78723404255334</v>
      </c>
    </row>
    <row r="1321" spans="2:13">
      <c r="B1321" s="22">
        <f t="shared" si="63"/>
        <v>1306</v>
      </c>
      <c r="C1321" s="48" t="s">
        <v>116</v>
      </c>
      <c r="D1321" s="43">
        <v>162005576</v>
      </c>
      <c r="E1321" s="63" t="s">
        <v>12</v>
      </c>
      <c r="F1321" s="43" t="s">
        <v>13</v>
      </c>
      <c r="G1321" s="45">
        <v>3541.92</v>
      </c>
      <c r="H1321" s="43">
        <v>4654</v>
      </c>
      <c r="I1321" s="45">
        <v>4524.5784204671854</v>
      </c>
      <c r="J1321" s="43">
        <v>3680</v>
      </c>
      <c r="K1321" s="45">
        <v>3380.7814149947199</v>
      </c>
      <c r="L1321" s="26">
        <f t="shared" si="61"/>
        <v>974</v>
      </c>
      <c r="M1321" s="26">
        <f t="shared" si="62"/>
        <v>1143.7970054724656</v>
      </c>
    </row>
    <row r="1322" spans="2:13">
      <c r="B1322" s="22">
        <f t="shared" si="63"/>
        <v>1307</v>
      </c>
      <c r="C1322" s="48" t="s">
        <v>116</v>
      </c>
      <c r="D1322" s="43">
        <v>162005574</v>
      </c>
      <c r="E1322" s="63" t="s">
        <v>12</v>
      </c>
      <c r="F1322" s="43" t="s">
        <v>36</v>
      </c>
      <c r="G1322" s="45">
        <v>1335.58</v>
      </c>
      <c r="H1322" s="43">
        <v>4188</v>
      </c>
      <c r="I1322" s="45">
        <v>3961.3766233766232</v>
      </c>
      <c r="J1322" s="43">
        <v>3650</v>
      </c>
      <c r="K1322" s="45">
        <v>3358</v>
      </c>
      <c r="L1322" s="26">
        <f t="shared" si="61"/>
        <v>538</v>
      </c>
      <c r="M1322" s="26">
        <f t="shared" si="62"/>
        <v>603.37662337662323</v>
      </c>
    </row>
    <row r="1323" spans="2:13">
      <c r="B1323" s="22">
        <f t="shared" si="63"/>
        <v>1308</v>
      </c>
      <c r="C1323" s="48" t="s">
        <v>116</v>
      </c>
      <c r="D1323" s="43">
        <v>162005574</v>
      </c>
      <c r="E1323" s="63" t="s">
        <v>12</v>
      </c>
      <c r="F1323" s="43" t="s">
        <v>13</v>
      </c>
      <c r="G1323" s="45">
        <v>2272.63</v>
      </c>
      <c r="H1323" s="43">
        <v>4858</v>
      </c>
      <c r="I1323" s="45">
        <v>4433.2568306010926</v>
      </c>
      <c r="J1323" s="43">
        <v>3550</v>
      </c>
      <c r="K1323" s="45">
        <v>3303.8865546218485</v>
      </c>
      <c r="L1323" s="26">
        <f t="shared" si="61"/>
        <v>1308</v>
      </c>
      <c r="M1323" s="26">
        <f t="shared" si="62"/>
        <v>1129.3702759792441</v>
      </c>
    </row>
    <row r="1324" spans="2:13">
      <c r="B1324" s="22">
        <f t="shared" si="63"/>
        <v>1309</v>
      </c>
      <c r="C1324" s="48" t="s">
        <v>116</v>
      </c>
      <c r="D1324" s="43">
        <v>162000269</v>
      </c>
      <c r="E1324" s="62" t="s">
        <v>202</v>
      </c>
      <c r="F1324" s="43" t="s">
        <v>13</v>
      </c>
      <c r="G1324" s="45">
        <v>3888.29</v>
      </c>
      <c r="H1324" s="43">
        <v>5344</v>
      </c>
      <c r="I1324" s="45">
        <v>5050.134419551935</v>
      </c>
      <c r="J1324" s="43">
        <v>3820</v>
      </c>
      <c r="K1324" s="45">
        <v>3556.691410392365</v>
      </c>
      <c r="L1324" s="26">
        <f t="shared" si="61"/>
        <v>1524</v>
      </c>
      <c r="M1324" s="26">
        <f t="shared" si="62"/>
        <v>1493.44300915957</v>
      </c>
    </row>
    <row r="1325" spans="2:13">
      <c r="B1325" s="22">
        <f t="shared" si="63"/>
        <v>1310</v>
      </c>
      <c r="C1325" s="48" t="s">
        <v>116</v>
      </c>
      <c r="D1325" s="43">
        <v>162000556</v>
      </c>
      <c r="E1325" s="63" t="s">
        <v>197</v>
      </c>
      <c r="F1325" s="43" t="s">
        <v>13</v>
      </c>
      <c r="G1325" s="45">
        <v>3758.3</v>
      </c>
      <c r="H1325" s="43">
        <v>4882</v>
      </c>
      <c r="I1325" s="45">
        <v>4722.7502548419989</v>
      </c>
      <c r="J1325" s="43">
        <v>3820</v>
      </c>
      <c r="K1325" s="45">
        <v>3574.0602284527517</v>
      </c>
      <c r="L1325" s="26">
        <f t="shared" si="61"/>
        <v>1062</v>
      </c>
      <c r="M1325" s="26">
        <f t="shared" si="62"/>
        <v>1148.6900263892471</v>
      </c>
    </row>
    <row r="1326" spans="2:13">
      <c r="B1326" s="22">
        <f t="shared" si="63"/>
        <v>1311</v>
      </c>
      <c r="C1326" s="48" t="s">
        <v>116</v>
      </c>
      <c r="D1326" s="43">
        <v>162005575</v>
      </c>
      <c r="E1326" s="63" t="s">
        <v>12</v>
      </c>
      <c r="F1326" s="43" t="s">
        <v>13</v>
      </c>
      <c r="G1326" s="45">
        <v>3440.84</v>
      </c>
      <c r="H1326" s="43">
        <v>4304</v>
      </c>
      <c r="I1326" s="45">
        <v>4162.2656421514821</v>
      </c>
      <c r="J1326" s="43">
        <v>3860</v>
      </c>
      <c r="K1326" s="45">
        <v>3573.4676564156948</v>
      </c>
      <c r="L1326" s="26">
        <f t="shared" si="61"/>
        <v>444</v>
      </c>
      <c r="M1326" s="26">
        <f t="shared" si="62"/>
        <v>588.79798573578728</v>
      </c>
    </row>
    <row r="1327" spans="2:13">
      <c r="B1327" s="22">
        <f t="shared" si="63"/>
        <v>1312</v>
      </c>
      <c r="C1327" s="48" t="s">
        <v>116</v>
      </c>
      <c r="D1327" s="43">
        <v>162002195</v>
      </c>
      <c r="E1327" s="41" t="s">
        <v>200</v>
      </c>
      <c r="F1327" s="43" t="s">
        <v>16</v>
      </c>
      <c r="G1327" s="45">
        <v>819.94</v>
      </c>
      <c r="H1327" s="43">
        <v>3798</v>
      </c>
      <c r="I1327" s="45">
        <v>3573.3870967741937</v>
      </c>
      <c r="J1327" s="43">
        <v>3750</v>
      </c>
      <c r="K1327" s="45">
        <v>3459.4240837696334</v>
      </c>
      <c r="L1327" s="26">
        <f t="shared" si="61"/>
        <v>48</v>
      </c>
      <c r="M1327" s="26">
        <f t="shared" si="62"/>
        <v>113.96301300456025</v>
      </c>
    </row>
    <row r="1328" spans="2:13">
      <c r="B1328" s="22">
        <f t="shared" si="63"/>
        <v>1313</v>
      </c>
      <c r="C1328" s="48" t="s">
        <v>116</v>
      </c>
      <c r="D1328" s="43">
        <v>162002195</v>
      </c>
      <c r="E1328" s="41" t="s">
        <v>200</v>
      </c>
      <c r="F1328" s="43" t="s">
        <v>31</v>
      </c>
      <c r="G1328" s="45">
        <v>445.54</v>
      </c>
      <c r="H1328" s="43">
        <v>3505</v>
      </c>
      <c r="I1328" s="45">
        <v>3345.3362255965294</v>
      </c>
      <c r="J1328" s="43">
        <v>3710</v>
      </c>
      <c r="K1328" s="45">
        <v>3432.1413502109704</v>
      </c>
      <c r="L1328" s="26">
        <f t="shared" si="61"/>
        <v>-205</v>
      </c>
      <c r="M1328" s="26">
        <f t="shared" si="62"/>
        <v>-86.805124614440956</v>
      </c>
    </row>
    <row r="1329" spans="2:13">
      <c r="B1329" s="22">
        <f t="shared" si="63"/>
        <v>1314</v>
      </c>
      <c r="C1329" s="48" t="s">
        <v>116</v>
      </c>
      <c r="D1329" s="43">
        <v>162002195</v>
      </c>
      <c r="E1329" s="41" t="s">
        <v>200</v>
      </c>
      <c r="F1329" s="43" t="s">
        <v>186</v>
      </c>
      <c r="G1329" s="45">
        <v>2700.04</v>
      </c>
      <c r="H1329" s="43">
        <v>3558</v>
      </c>
      <c r="I1329" s="45">
        <v>3308.1829787234042</v>
      </c>
      <c r="J1329" s="43">
        <v>3850</v>
      </c>
      <c r="K1329" s="45">
        <v>3540.5532359081421</v>
      </c>
      <c r="L1329" s="26">
        <f t="shared" si="61"/>
        <v>-292</v>
      </c>
      <c r="M1329" s="26">
        <f t="shared" si="62"/>
        <v>-232.37025718473797</v>
      </c>
    </row>
    <row r="1330" spans="2:13">
      <c r="B1330" s="22">
        <f t="shared" si="63"/>
        <v>1315</v>
      </c>
      <c r="C1330" s="48" t="s">
        <v>116</v>
      </c>
      <c r="D1330" s="43">
        <v>162005578</v>
      </c>
      <c r="E1330" s="63" t="s">
        <v>12</v>
      </c>
      <c r="F1330" s="43" t="s">
        <v>36</v>
      </c>
      <c r="G1330" s="45">
        <v>2059.59</v>
      </c>
      <c r="H1330" s="43">
        <v>3056</v>
      </c>
      <c r="I1330" s="45">
        <v>2855.3369214208824</v>
      </c>
      <c r="J1330" s="43">
        <v>3670</v>
      </c>
      <c r="K1330" s="45">
        <v>3389.4659685863876</v>
      </c>
      <c r="L1330" s="26">
        <f t="shared" si="61"/>
        <v>-614</v>
      </c>
      <c r="M1330" s="26">
        <f t="shared" si="62"/>
        <v>-534.1290471655052</v>
      </c>
    </row>
    <row r="1331" spans="2:13">
      <c r="B1331" s="22">
        <f t="shared" si="63"/>
        <v>1316</v>
      </c>
      <c r="C1331" s="48" t="s">
        <v>116</v>
      </c>
      <c r="D1331" s="43">
        <v>162005578</v>
      </c>
      <c r="E1331" s="63" t="s">
        <v>12</v>
      </c>
      <c r="F1331" s="43" t="s">
        <v>13</v>
      </c>
      <c r="G1331" s="45">
        <v>1778.53</v>
      </c>
      <c r="H1331" s="43">
        <v>3627</v>
      </c>
      <c r="I1331" s="45">
        <v>3408.1293103448279</v>
      </c>
      <c r="J1331" s="43">
        <v>3930</v>
      </c>
      <c r="K1331" s="45">
        <v>3591.4153846153845</v>
      </c>
      <c r="L1331" s="26">
        <f t="shared" si="61"/>
        <v>-303</v>
      </c>
      <c r="M1331" s="26">
        <f t="shared" si="62"/>
        <v>-183.28607427055658</v>
      </c>
    </row>
    <row r="1332" spans="2:13">
      <c r="B1332" s="22">
        <f t="shared" si="63"/>
        <v>1317</v>
      </c>
      <c r="C1332" s="48" t="s">
        <v>116</v>
      </c>
      <c r="D1332" s="43">
        <v>162002192</v>
      </c>
      <c r="E1332" s="62" t="s">
        <v>40</v>
      </c>
      <c r="F1332" s="43" t="s">
        <v>193</v>
      </c>
      <c r="G1332" s="45">
        <v>1052.3</v>
      </c>
      <c r="H1332" s="43">
        <v>3795</v>
      </c>
      <c r="I1332" s="45">
        <v>3506.120959332638</v>
      </c>
      <c r="J1332" s="43">
        <v>4060</v>
      </c>
      <c r="K1332" s="45">
        <v>3714.7336065573772</v>
      </c>
      <c r="L1332" s="26">
        <f t="shared" si="61"/>
        <v>-265</v>
      </c>
      <c r="M1332" s="26">
        <f t="shared" si="62"/>
        <v>-208.61264722473925</v>
      </c>
    </row>
    <row r="1333" spans="2:13">
      <c r="B1333" s="22">
        <f t="shared" si="63"/>
        <v>1318</v>
      </c>
      <c r="C1333" s="48" t="s">
        <v>116</v>
      </c>
      <c r="D1333" s="43">
        <v>162002192</v>
      </c>
      <c r="E1333" s="62" t="s">
        <v>40</v>
      </c>
      <c r="F1333" s="43" t="s">
        <v>23</v>
      </c>
      <c r="G1333" s="45">
        <v>1735.7</v>
      </c>
      <c r="H1333" s="43">
        <v>4069</v>
      </c>
      <c r="I1333" s="45">
        <v>3805.1108786610885</v>
      </c>
      <c r="J1333" s="43">
        <v>4180</v>
      </c>
      <c r="K1333" s="45">
        <v>3799.6114519427406</v>
      </c>
      <c r="L1333" s="26">
        <f t="shared" si="61"/>
        <v>-111</v>
      </c>
      <c r="M1333" s="26">
        <f t="shared" si="62"/>
        <v>5.4994267183478769</v>
      </c>
    </row>
    <row r="1334" spans="2:13">
      <c r="B1334" s="22">
        <f t="shared" si="63"/>
        <v>1319</v>
      </c>
      <c r="C1334" s="48" t="s">
        <v>116</v>
      </c>
      <c r="D1334" s="43">
        <v>162002192</v>
      </c>
      <c r="E1334" s="62" t="s">
        <v>40</v>
      </c>
      <c r="F1334" s="43" t="s">
        <v>16</v>
      </c>
      <c r="G1334" s="45">
        <v>1005.5</v>
      </c>
      <c r="H1334" s="43">
        <v>4195</v>
      </c>
      <c r="I1334" s="45">
        <v>4051.7342582710776</v>
      </c>
      <c r="J1334" s="43">
        <v>4290</v>
      </c>
      <c r="K1334" s="45">
        <v>3949.1021671826625</v>
      </c>
      <c r="L1334" s="26">
        <f t="shared" si="61"/>
        <v>-95</v>
      </c>
      <c r="M1334" s="26">
        <f t="shared" si="62"/>
        <v>102.63209108841511</v>
      </c>
    </row>
    <row r="1335" spans="2:13">
      <c r="B1335" s="22">
        <f t="shared" si="63"/>
        <v>1320</v>
      </c>
      <c r="C1335" s="48" t="s">
        <v>116</v>
      </c>
      <c r="D1335" s="43">
        <v>162000557</v>
      </c>
      <c r="E1335" s="63" t="s">
        <v>197</v>
      </c>
      <c r="F1335" s="43" t="s">
        <v>13</v>
      </c>
      <c r="G1335" s="45">
        <v>3499.81</v>
      </c>
      <c r="H1335" s="43">
        <v>5226</v>
      </c>
      <c r="I1335" s="45">
        <v>5019.5015197568382</v>
      </c>
      <c r="J1335" s="43">
        <v>4910</v>
      </c>
      <c r="K1335" s="45">
        <v>4520.9850107066377</v>
      </c>
      <c r="L1335" s="26">
        <f t="shared" si="61"/>
        <v>316</v>
      </c>
      <c r="M1335" s="26">
        <f t="shared" si="62"/>
        <v>498.51650905020051</v>
      </c>
    </row>
    <row r="1336" spans="2:13">
      <c r="B1336" s="22">
        <f t="shared" si="63"/>
        <v>1321</v>
      </c>
      <c r="C1336" s="48" t="s">
        <v>116</v>
      </c>
      <c r="D1336" s="43">
        <v>162005581</v>
      </c>
      <c r="E1336" s="63" t="s">
        <v>12</v>
      </c>
      <c r="F1336" s="43" t="s">
        <v>13</v>
      </c>
      <c r="G1336" s="45">
        <v>3647.12</v>
      </c>
      <c r="H1336" s="43">
        <v>4198</v>
      </c>
      <c r="I1336" s="45">
        <v>3996.5692475463461</v>
      </c>
      <c r="J1336" s="43">
        <v>3980</v>
      </c>
      <c r="K1336" s="45">
        <v>3679.3829787234044</v>
      </c>
      <c r="L1336" s="26">
        <f t="shared" si="61"/>
        <v>218</v>
      </c>
      <c r="M1336" s="26">
        <f t="shared" si="62"/>
        <v>317.18626882294166</v>
      </c>
    </row>
    <row r="1337" spans="2:13">
      <c r="B1337" s="22">
        <f t="shared" si="63"/>
        <v>1322</v>
      </c>
      <c r="C1337" s="48" t="s">
        <v>116</v>
      </c>
      <c r="D1337" s="43">
        <v>162005582</v>
      </c>
      <c r="E1337" s="63" t="s">
        <v>12</v>
      </c>
      <c r="F1337" s="43" t="s">
        <v>36</v>
      </c>
      <c r="G1337" s="45">
        <v>1816.61</v>
      </c>
      <c r="H1337" s="43">
        <v>4240</v>
      </c>
      <c r="I1337" s="45">
        <v>4065.2494577006505</v>
      </c>
      <c r="J1337" s="43">
        <v>3940</v>
      </c>
      <c r="K1337" s="45">
        <v>3600.9863588667367</v>
      </c>
      <c r="L1337" s="26">
        <f t="shared" si="61"/>
        <v>300</v>
      </c>
      <c r="M1337" s="26">
        <f t="shared" si="62"/>
        <v>464.26309883391377</v>
      </c>
    </row>
    <row r="1338" spans="2:13">
      <c r="B1338" s="22">
        <f t="shared" si="63"/>
        <v>1323</v>
      </c>
      <c r="C1338" s="48" t="s">
        <v>116</v>
      </c>
      <c r="D1338" s="43">
        <v>162005582</v>
      </c>
      <c r="E1338" s="63" t="s">
        <v>12</v>
      </c>
      <c r="F1338" s="43" t="s">
        <v>13</v>
      </c>
      <c r="G1338" s="45">
        <v>1902.8</v>
      </c>
      <c r="H1338" s="43">
        <v>4080</v>
      </c>
      <c r="I1338" s="45">
        <v>3912.7508090614883</v>
      </c>
      <c r="J1338" s="43">
        <v>4020</v>
      </c>
      <c r="K1338" s="45">
        <v>3756.2539682539682</v>
      </c>
      <c r="L1338" s="26">
        <f t="shared" si="61"/>
        <v>60</v>
      </c>
      <c r="M1338" s="26">
        <f t="shared" si="62"/>
        <v>156.49684080752013</v>
      </c>
    </row>
    <row r="1339" spans="2:13">
      <c r="B1339" s="22">
        <f t="shared" si="63"/>
        <v>1324</v>
      </c>
      <c r="C1339" s="48" t="s">
        <v>116</v>
      </c>
      <c r="D1339" s="43">
        <v>162003414</v>
      </c>
      <c r="E1339" s="41" t="s">
        <v>201</v>
      </c>
      <c r="F1339" s="43" t="s">
        <v>36</v>
      </c>
      <c r="G1339" s="45">
        <v>3790.2</v>
      </c>
      <c r="H1339" s="43">
        <v>4750</v>
      </c>
      <c r="I1339" s="45">
        <v>4418.3558558558561</v>
      </c>
      <c r="J1339" s="43">
        <v>4830</v>
      </c>
      <c r="K1339" s="45">
        <v>4495.8162162162162</v>
      </c>
      <c r="L1339" s="26">
        <f t="shared" si="61"/>
        <v>-80</v>
      </c>
      <c r="M1339" s="26">
        <f t="shared" si="62"/>
        <v>-77.460360360360028</v>
      </c>
    </row>
    <row r="1340" spans="2:13">
      <c r="B1340" s="22">
        <f t="shared" si="63"/>
        <v>1325</v>
      </c>
      <c r="C1340" s="48" t="s">
        <v>116</v>
      </c>
      <c r="D1340" s="43">
        <v>162005579</v>
      </c>
      <c r="E1340" s="63" t="s">
        <v>12</v>
      </c>
      <c r="F1340" s="43" t="s">
        <v>13</v>
      </c>
      <c r="G1340" s="45">
        <v>3869.71</v>
      </c>
      <c r="H1340" s="43">
        <v>3660</v>
      </c>
      <c r="I1340" s="45">
        <v>3467.1612903225805</v>
      </c>
      <c r="J1340" s="43">
        <v>4180</v>
      </c>
      <c r="K1340" s="45">
        <v>3837.9596174282678</v>
      </c>
      <c r="L1340" s="26">
        <f t="shared" si="61"/>
        <v>-520</v>
      </c>
      <c r="M1340" s="26">
        <f t="shared" si="62"/>
        <v>-370.79832710568735</v>
      </c>
    </row>
    <row r="1341" spans="2:13">
      <c r="B1341" s="22">
        <f t="shared" si="63"/>
        <v>1326</v>
      </c>
      <c r="C1341" s="48" t="s">
        <v>116</v>
      </c>
      <c r="D1341" s="43">
        <v>162002075</v>
      </c>
      <c r="E1341" s="63" t="s">
        <v>188</v>
      </c>
      <c r="F1341" s="43" t="s">
        <v>38</v>
      </c>
      <c r="G1341" s="45">
        <v>2575.4</v>
      </c>
      <c r="H1341" s="43">
        <v>5484</v>
      </c>
      <c r="I1341" s="45">
        <v>5339.6842105263167</v>
      </c>
      <c r="J1341" s="43">
        <v>4610</v>
      </c>
      <c r="K1341" s="45">
        <v>4303.9223697650659</v>
      </c>
      <c r="L1341" s="26">
        <f t="shared" si="61"/>
        <v>874</v>
      </c>
      <c r="M1341" s="26">
        <f t="shared" si="62"/>
        <v>1035.7618407612508</v>
      </c>
    </row>
    <row r="1342" spans="2:13">
      <c r="B1342" s="22">
        <f t="shared" si="63"/>
        <v>1327</v>
      </c>
      <c r="C1342" s="48" t="s">
        <v>116</v>
      </c>
      <c r="D1342" s="43">
        <v>162002075</v>
      </c>
      <c r="E1342" s="63" t="s">
        <v>188</v>
      </c>
      <c r="F1342" s="43" t="s">
        <v>23</v>
      </c>
      <c r="G1342" s="45">
        <v>1392.5</v>
      </c>
      <c r="H1342" s="43">
        <v>5097</v>
      </c>
      <c r="I1342" s="45">
        <v>4942.8568548387102</v>
      </c>
      <c r="J1342" s="43">
        <v>4610</v>
      </c>
      <c r="K1342" s="45">
        <v>4304</v>
      </c>
      <c r="L1342" s="26">
        <f t="shared" si="61"/>
        <v>487</v>
      </c>
      <c r="M1342" s="26">
        <f t="shared" si="62"/>
        <v>638.85685483871021</v>
      </c>
    </row>
    <row r="1343" spans="2:13">
      <c r="B1343" s="22">
        <f t="shared" si="63"/>
        <v>1328</v>
      </c>
      <c r="C1343" s="48" t="s">
        <v>116</v>
      </c>
      <c r="D1343" s="43">
        <v>162005585</v>
      </c>
      <c r="E1343" s="63" t="s">
        <v>12</v>
      </c>
      <c r="F1343" s="43" t="s">
        <v>13</v>
      </c>
      <c r="G1343" s="45">
        <v>3543.11</v>
      </c>
      <c r="H1343" s="43">
        <v>4356</v>
      </c>
      <c r="I1343" s="45">
        <v>4138.4364820846904</v>
      </c>
      <c r="J1343" s="43">
        <v>4250</v>
      </c>
      <c r="K1343" s="45">
        <v>3898.4623541887595</v>
      </c>
      <c r="L1343" s="26">
        <f t="shared" si="61"/>
        <v>106</v>
      </c>
      <c r="M1343" s="26">
        <f t="shared" si="62"/>
        <v>239.97412789593091</v>
      </c>
    </row>
    <row r="1344" spans="2:13">
      <c r="B1344" s="22">
        <f t="shared" si="63"/>
        <v>1329</v>
      </c>
      <c r="C1344" s="48" t="s">
        <v>116</v>
      </c>
      <c r="D1344" s="43">
        <v>162003415</v>
      </c>
      <c r="E1344" s="41" t="s">
        <v>201</v>
      </c>
      <c r="F1344" s="43" t="s">
        <v>36</v>
      </c>
      <c r="G1344" s="45">
        <v>3451.37</v>
      </c>
      <c r="H1344" s="43">
        <v>4577</v>
      </c>
      <c r="I1344" s="45">
        <v>4263.2955056179781</v>
      </c>
      <c r="J1344" s="43">
        <v>3750</v>
      </c>
      <c r="K1344" s="45">
        <v>3383.8519313304719</v>
      </c>
      <c r="L1344" s="26">
        <f t="shared" si="61"/>
        <v>827</v>
      </c>
      <c r="M1344" s="26">
        <f t="shared" si="62"/>
        <v>879.44357428750618</v>
      </c>
    </row>
    <row r="1345" spans="2:13">
      <c r="B1345" s="22">
        <f t="shared" si="63"/>
        <v>1330</v>
      </c>
      <c r="C1345" s="48" t="s">
        <v>116</v>
      </c>
      <c r="D1345" s="43">
        <v>162001412</v>
      </c>
      <c r="E1345" s="63" t="s">
        <v>175</v>
      </c>
      <c r="F1345" s="43" t="s">
        <v>23</v>
      </c>
      <c r="G1345" s="45">
        <v>1181.26</v>
      </c>
      <c r="H1345" s="43">
        <v>3000</v>
      </c>
      <c r="I1345" s="45">
        <v>2912.3867069486405</v>
      </c>
      <c r="J1345" s="43">
        <v>3940</v>
      </c>
      <c r="K1345" s="45">
        <v>3764.5344129554655</v>
      </c>
      <c r="L1345" s="26">
        <f t="shared" si="61"/>
        <v>-940</v>
      </c>
      <c r="M1345" s="26">
        <f t="shared" si="62"/>
        <v>-852.14770600682505</v>
      </c>
    </row>
    <row r="1346" spans="2:13">
      <c r="B1346" s="22">
        <f t="shared" si="63"/>
        <v>1331</v>
      </c>
      <c r="C1346" s="48" t="s">
        <v>116</v>
      </c>
      <c r="D1346" s="43">
        <v>162001412</v>
      </c>
      <c r="E1346" s="63" t="s">
        <v>175</v>
      </c>
      <c r="F1346" s="43" t="s">
        <v>38</v>
      </c>
      <c r="G1346" s="45">
        <v>2452.66</v>
      </c>
      <c r="H1346" s="43">
        <v>6060</v>
      </c>
      <c r="I1346" s="45">
        <v>5779.5573440643857</v>
      </c>
      <c r="J1346" s="43">
        <v>3590</v>
      </c>
      <c r="K1346" s="45">
        <v>3441.1729019211321</v>
      </c>
      <c r="L1346" s="26">
        <f t="shared" si="61"/>
        <v>2470</v>
      </c>
      <c r="M1346" s="26">
        <f t="shared" si="62"/>
        <v>2338.3844421432536</v>
      </c>
    </row>
    <row r="1347" spans="2:13">
      <c r="B1347" s="22">
        <f t="shared" si="63"/>
        <v>1332</v>
      </c>
      <c r="C1347" s="48" t="s">
        <v>116</v>
      </c>
      <c r="D1347" s="43">
        <v>162005587</v>
      </c>
      <c r="E1347" s="63" t="s">
        <v>12</v>
      </c>
      <c r="F1347" s="43" t="s">
        <v>36</v>
      </c>
      <c r="G1347" s="45">
        <v>1459.46</v>
      </c>
      <c r="H1347" s="43">
        <v>4292</v>
      </c>
      <c r="I1347" s="45">
        <v>4143.5199999999995</v>
      </c>
      <c r="J1347" s="43">
        <v>3620</v>
      </c>
      <c r="K1347" s="45">
        <v>3343.6055143160129</v>
      </c>
      <c r="L1347" s="26">
        <f t="shared" si="61"/>
        <v>672</v>
      </c>
      <c r="M1347" s="26">
        <f t="shared" si="62"/>
        <v>799.91448568398664</v>
      </c>
    </row>
    <row r="1348" spans="2:13">
      <c r="B1348" s="22">
        <f t="shared" si="63"/>
        <v>1333</v>
      </c>
      <c r="C1348" s="48" t="s">
        <v>116</v>
      </c>
      <c r="D1348" s="43">
        <v>162005587</v>
      </c>
      <c r="E1348" s="63" t="s">
        <v>12</v>
      </c>
      <c r="F1348" s="43" t="s">
        <v>13</v>
      </c>
      <c r="G1348" s="45">
        <v>2025.17</v>
      </c>
      <c r="H1348" s="43">
        <v>3876</v>
      </c>
      <c r="I1348" s="45">
        <v>3684.4897959183677</v>
      </c>
      <c r="J1348" s="43">
        <v>4270</v>
      </c>
      <c r="K1348" s="45">
        <v>4017.2012917115176</v>
      </c>
      <c r="L1348" s="26">
        <f t="shared" si="61"/>
        <v>-394</v>
      </c>
      <c r="M1348" s="26">
        <f t="shared" si="62"/>
        <v>-332.71149579314988</v>
      </c>
    </row>
    <row r="1349" spans="2:13">
      <c r="B1349" s="22">
        <f t="shared" si="63"/>
        <v>1334</v>
      </c>
      <c r="C1349" s="48" t="s">
        <v>116</v>
      </c>
      <c r="D1349" s="43">
        <v>162005589</v>
      </c>
      <c r="E1349" s="63" t="s">
        <v>12</v>
      </c>
      <c r="F1349" s="43" t="s">
        <v>36</v>
      </c>
      <c r="G1349" s="45">
        <v>2062.27</v>
      </c>
      <c r="H1349" s="43">
        <v>4007</v>
      </c>
      <c r="I1349" s="45">
        <v>3756.2923408845741</v>
      </c>
      <c r="J1349" s="43">
        <v>4410</v>
      </c>
      <c r="K1349" s="45">
        <v>4155.945652173913</v>
      </c>
      <c r="L1349" s="26">
        <f t="shared" si="61"/>
        <v>-403</v>
      </c>
      <c r="M1349" s="26">
        <f t="shared" si="62"/>
        <v>-399.65331128933894</v>
      </c>
    </row>
    <row r="1350" spans="2:13">
      <c r="B1350" s="22">
        <f t="shared" si="63"/>
        <v>1335</v>
      </c>
      <c r="C1350" s="48" t="s">
        <v>116</v>
      </c>
      <c r="D1350" s="43">
        <v>162005589</v>
      </c>
      <c r="E1350" s="63" t="s">
        <v>12</v>
      </c>
      <c r="F1350" s="43" t="s">
        <v>13</v>
      </c>
      <c r="G1350" s="45">
        <v>1537.86</v>
      </c>
      <c r="H1350" s="43">
        <v>4069</v>
      </c>
      <c r="I1350" s="45">
        <v>3819.8775510204086</v>
      </c>
      <c r="J1350" s="43">
        <v>4410</v>
      </c>
      <c r="K1350" s="45">
        <v>4030.6451612903224</v>
      </c>
      <c r="L1350" s="26">
        <f t="shared" si="61"/>
        <v>-341</v>
      </c>
      <c r="M1350" s="26">
        <f t="shared" si="62"/>
        <v>-210.7676102699138</v>
      </c>
    </row>
    <row r="1351" spans="2:13">
      <c r="B1351" s="22">
        <f t="shared" si="63"/>
        <v>1336</v>
      </c>
      <c r="C1351" s="48" t="s">
        <v>116</v>
      </c>
      <c r="D1351" s="43">
        <v>162003417</v>
      </c>
      <c r="E1351" s="41" t="s">
        <v>201</v>
      </c>
      <c r="F1351" s="43" t="s">
        <v>36</v>
      </c>
      <c r="G1351" s="45">
        <v>3395.91</v>
      </c>
      <c r="H1351" s="43">
        <v>4721</v>
      </c>
      <c r="I1351" s="45">
        <v>4458.1380846325164</v>
      </c>
      <c r="J1351" s="43">
        <v>3880</v>
      </c>
      <c r="K1351" s="45">
        <v>3602.8571428571427</v>
      </c>
      <c r="L1351" s="26">
        <f t="shared" si="61"/>
        <v>841</v>
      </c>
      <c r="M1351" s="26">
        <f t="shared" si="62"/>
        <v>855.28094177537378</v>
      </c>
    </row>
    <row r="1352" spans="2:13">
      <c r="B1352" s="22">
        <f t="shared" si="63"/>
        <v>1337</v>
      </c>
      <c r="C1352" s="48" t="s">
        <v>116</v>
      </c>
      <c r="D1352" s="43">
        <v>162003418</v>
      </c>
      <c r="E1352" s="41" t="s">
        <v>201</v>
      </c>
      <c r="F1352" s="43" t="s">
        <v>36</v>
      </c>
      <c r="G1352" s="45">
        <v>3570.31</v>
      </c>
      <c r="H1352" s="43">
        <v>5111</v>
      </c>
      <c r="I1352" s="45">
        <v>4852.5786516853932</v>
      </c>
      <c r="J1352" s="43">
        <v>4410</v>
      </c>
      <c r="K1352" s="45">
        <v>4101.1099137931033</v>
      </c>
      <c r="L1352" s="26">
        <f t="shared" si="61"/>
        <v>701</v>
      </c>
      <c r="M1352" s="26">
        <f t="shared" si="62"/>
        <v>751.46873789228994</v>
      </c>
    </row>
    <row r="1353" spans="2:13">
      <c r="B1353" s="22">
        <f t="shared" si="63"/>
        <v>1338</v>
      </c>
      <c r="C1353" s="48" t="s">
        <v>116</v>
      </c>
      <c r="D1353" s="43">
        <v>162005591</v>
      </c>
      <c r="E1353" s="63" t="s">
        <v>12</v>
      </c>
      <c r="F1353" s="43" t="s">
        <v>13</v>
      </c>
      <c r="G1353" s="45">
        <v>3498.22</v>
      </c>
      <c r="H1353" s="43">
        <v>4367</v>
      </c>
      <c r="I1353" s="45">
        <v>4022.9912472647702</v>
      </c>
      <c r="J1353" s="43">
        <v>3740</v>
      </c>
      <c r="K1353" s="45">
        <v>3460.59765208111</v>
      </c>
      <c r="L1353" s="26">
        <f t="shared" si="61"/>
        <v>627</v>
      </c>
      <c r="M1353" s="26">
        <f t="shared" si="62"/>
        <v>562.39359518366018</v>
      </c>
    </row>
    <row r="1354" spans="2:13">
      <c r="B1354" s="22">
        <f t="shared" si="63"/>
        <v>1339</v>
      </c>
      <c r="C1354" s="48" t="s">
        <v>116</v>
      </c>
      <c r="D1354" s="43">
        <v>162005594</v>
      </c>
      <c r="E1354" s="63" t="s">
        <v>12</v>
      </c>
      <c r="F1354" s="43" t="s">
        <v>36</v>
      </c>
      <c r="G1354" s="45">
        <v>2240.15</v>
      </c>
      <c r="H1354" s="43">
        <v>3735</v>
      </c>
      <c r="I1354" s="45">
        <v>3431.5059588299027</v>
      </c>
      <c r="J1354" s="43">
        <v>3700</v>
      </c>
      <c r="K1354" s="45">
        <v>3423.7644584647742</v>
      </c>
      <c r="L1354" s="26">
        <f t="shared" si="61"/>
        <v>35</v>
      </c>
      <c r="M1354" s="26">
        <f t="shared" si="62"/>
        <v>7.7415003651285588</v>
      </c>
    </row>
    <row r="1355" spans="2:13">
      <c r="B1355" s="22">
        <f t="shared" si="63"/>
        <v>1340</v>
      </c>
      <c r="C1355" s="48" t="s">
        <v>116</v>
      </c>
      <c r="D1355" s="43">
        <v>162005594</v>
      </c>
      <c r="E1355" s="63" t="s">
        <v>12</v>
      </c>
      <c r="F1355" s="43" t="s">
        <v>13</v>
      </c>
      <c r="G1355" s="45">
        <v>1562.16</v>
      </c>
      <c r="H1355" s="43">
        <v>3672</v>
      </c>
      <c r="I1355" s="45">
        <v>3442.5</v>
      </c>
      <c r="J1355" s="43">
        <v>3810</v>
      </c>
      <c r="K1355" s="45">
        <v>3567.8389830508472</v>
      </c>
      <c r="L1355" s="26">
        <f t="shared" si="61"/>
        <v>-138</v>
      </c>
      <c r="M1355" s="26">
        <f t="shared" si="62"/>
        <v>-125.33898305084722</v>
      </c>
    </row>
    <row r="1356" spans="2:13">
      <c r="B1356" s="22">
        <f t="shared" si="63"/>
        <v>1341</v>
      </c>
      <c r="C1356" s="48" t="s">
        <v>116</v>
      </c>
      <c r="D1356" s="43">
        <v>162000272</v>
      </c>
      <c r="E1356" s="62" t="s">
        <v>202</v>
      </c>
      <c r="F1356" s="43" t="s">
        <v>13</v>
      </c>
      <c r="G1356" s="45">
        <v>3925.97</v>
      </c>
      <c r="H1356" s="43">
        <v>5311</v>
      </c>
      <c r="I1356" s="45">
        <v>4917.3928934010155</v>
      </c>
      <c r="J1356" s="43">
        <v>4020</v>
      </c>
      <c r="K1356" s="45">
        <v>3729.0519877675843</v>
      </c>
      <c r="L1356" s="26">
        <f t="shared" si="61"/>
        <v>1291</v>
      </c>
      <c r="M1356" s="26">
        <f t="shared" si="62"/>
        <v>1188.3409056334312</v>
      </c>
    </row>
    <row r="1357" spans="2:13">
      <c r="B1357" s="22">
        <f t="shared" si="63"/>
        <v>1342</v>
      </c>
      <c r="C1357" s="48" t="s">
        <v>116</v>
      </c>
      <c r="D1357" s="43">
        <v>162002201</v>
      </c>
      <c r="E1357" s="62" t="s">
        <v>40</v>
      </c>
      <c r="F1357" s="43" t="s">
        <v>193</v>
      </c>
      <c r="G1357" s="45">
        <v>981.5</v>
      </c>
      <c r="H1357" s="43">
        <v>4146</v>
      </c>
      <c r="I1357" s="45">
        <v>3837.1164742917108</v>
      </c>
      <c r="J1357" s="43">
        <v>3360</v>
      </c>
      <c r="K1357" s="45">
        <v>3141.635220125786</v>
      </c>
      <c r="L1357" s="26">
        <f t="shared" si="61"/>
        <v>786</v>
      </c>
      <c r="M1357" s="26">
        <f t="shared" si="62"/>
        <v>695.48125416592484</v>
      </c>
    </row>
    <row r="1358" spans="2:13">
      <c r="B1358" s="22">
        <f t="shared" si="63"/>
        <v>1343</v>
      </c>
      <c r="C1358" s="48" t="s">
        <v>116</v>
      </c>
      <c r="D1358" s="43">
        <v>162002201</v>
      </c>
      <c r="E1358" s="62" t="s">
        <v>40</v>
      </c>
      <c r="F1358" s="43" t="s">
        <v>23</v>
      </c>
      <c r="G1358" s="45">
        <v>1934.7</v>
      </c>
      <c r="H1358" s="43">
        <v>3818</v>
      </c>
      <c r="I1358" s="45">
        <v>3584.9010526315792</v>
      </c>
      <c r="J1358" s="43">
        <v>3010</v>
      </c>
      <c r="K1358" s="45">
        <v>2787.1532846715327</v>
      </c>
      <c r="L1358" s="26">
        <f t="shared" ref="L1358:L1421" si="64">+H1358-J1358</f>
        <v>808</v>
      </c>
      <c r="M1358" s="26">
        <f t="shared" ref="M1358:M1421" si="65">+I1358-K1358</f>
        <v>797.74776796004653</v>
      </c>
    </row>
    <row r="1359" spans="2:13">
      <c r="B1359" s="22">
        <f t="shared" si="63"/>
        <v>1344</v>
      </c>
      <c r="C1359" s="48" t="s">
        <v>116</v>
      </c>
      <c r="D1359" s="43">
        <v>162002201</v>
      </c>
      <c r="E1359" s="62" t="s">
        <v>40</v>
      </c>
      <c r="F1359" s="43" t="s">
        <v>16</v>
      </c>
      <c r="G1359" s="45">
        <v>1075.9000000000001</v>
      </c>
      <c r="H1359" s="43">
        <v>3765</v>
      </c>
      <c r="I1359" s="45">
        <v>3503.4315789473685</v>
      </c>
      <c r="J1359" s="43">
        <v>3310</v>
      </c>
      <c r="K1359" s="45">
        <v>3087.9454926624735</v>
      </c>
      <c r="L1359" s="26">
        <f t="shared" si="64"/>
        <v>455</v>
      </c>
      <c r="M1359" s="26">
        <f t="shared" si="65"/>
        <v>415.48608628489501</v>
      </c>
    </row>
    <row r="1360" spans="2:13">
      <c r="B1360" s="22">
        <f t="shared" ref="B1360:B1423" si="66">B1359+1</f>
        <v>1345</v>
      </c>
      <c r="C1360" s="48" t="s">
        <v>116</v>
      </c>
      <c r="D1360" s="43">
        <v>162005598</v>
      </c>
      <c r="E1360" s="63" t="s">
        <v>12</v>
      </c>
      <c r="F1360" s="43" t="s">
        <v>13</v>
      </c>
      <c r="G1360" s="45">
        <v>3735.02</v>
      </c>
      <c r="H1360" s="43">
        <v>3920</v>
      </c>
      <c r="I1360" s="45">
        <v>3712.5701943844497</v>
      </c>
      <c r="J1360" s="43">
        <v>3930</v>
      </c>
      <c r="K1360" s="45">
        <v>3573.1045406546991</v>
      </c>
      <c r="L1360" s="26">
        <f t="shared" si="64"/>
        <v>-10</v>
      </c>
      <c r="M1360" s="26">
        <f t="shared" si="65"/>
        <v>139.46565372975056</v>
      </c>
    </row>
    <row r="1361" spans="2:13">
      <c r="B1361" s="22">
        <f t="shared" si="66"/>
        <v>1346</v>
      </c>
      <c r="C1361" s="48" t="s">
        <v>116</v>
      </c>
      <c r="D1361" s="43">
        <v>162000560</v>
      </c>
      <c r="E1361" s="62" t="s">
        <v>32</v>
      </c>
      <c r="F1361" s="43" t="s">
        <v>13</v>
      </c>
      <c r="G1361" s="45">
        <v>3469.87</v>
      </c>
      <c r="H1361" s="43">
        <v>5013</v>
      </c>
      <c r="I1361" s="45">
        <v>4830.5247724974715</v>
      </c>
      <c r="J1361" s="43">
        <v>3090</v>
      </c>
      <c r="K1361" s="45">
        <v>2839.7196261682243</v>
      </c>
      <c r="L1361" s="26">
        <f t="shared" si="64"/>
        <v>1923</v>
      </c>
      <c r="M1361" s="26">
        <f t="shared" si="65"/>
        <v>1990.8051463292472</v>
      </c>
    </row>
    <row r="1362" spans="2:13">
      <c r="B1362" s="22">
        <f t="shared" si="66"/>
        <v>1347</v>
      </c>
      <c r="C1362" s="48" t="s">
        <v>116</v>
      </c>
      <c r="D1362" s="43">
        <v>162005595</v>
      </c>
      <c r="E1362" s="63" t="s">
        <v>12</v>
      </c>
      <c r="F1362" s="43" t="s">
        <v>13</v>
      </c>
      <c r="G1362" s="45">
        <v>3772.72</v>
      </c>
      <c r="H1362" s="43">
        <v>3428</v>
      </c>
      <c r="I1362" s="45">
        <v>3236.7381974248924</v>
      </c>
      <c r="J1362" s="43">
        <v>3300</v>
      </c>
      <c r="K1362" s="45">
        <v>3029.337539432177</v>
      </c>
      <c r="L1362" s="26">
        <f t="shared" si="64"/>
        <v>128</v>
      </c>
      <c r="M1362" s="26">
        <f t="shared" si="65"/>
        <v>207.40065799271542</v>
      </c>
    </row>
    <row r="1363" spans="2:13">
      <c r="B1363" s="22">
        <f t="shared" si="66"/>
        <v>1348</v>
      </c>
      <c r="C1363" s="48" t="s">
        <v>116</v>
      </c>
      <c r="D1363" s="43">
        <v>162005599</v>
      </c>
      <c r="E1363" s="63" t="s">
        <v>12</v>
      </c>
      <c r="F1363" s="43" t="s">
        <v>36</v>
      </c>
      <c r="G1363" s="45">
        <v>2202.85</v>
      </c>
      <c r="H1363" s="43">
        <v>3728</v>
      </c>
      <c r="I1363" s="45">
        <v>3483.9999999999995</v>
      </c>
      <c r="J1363" s="43">
        <v>4160</v>
      </c>
      <c r="K1363" s="45">
        <v>3892.7623126338326</v>
      </c>
      <c r="L1363" s="26">
        <f t="shared" si="64"/>
        <v>-432</v>
      </c>
      <c r="M1363" s="26">
        <f t="shared" si="65"/>
        <v>-408.76231263383306</v>
      </c>
    </row>
    <row r="1364" spans="2:13">
      <c r="B1364" s="22">
        <f t="shared" si="66"/>
        <v>1349</v>
      </c>
      <c r="C1364" s="48" t="s">
        <v>116</v>
      </c>
      <c r="D1364" s="43">
        <v>162005599</v>
      </c>
      <c r="E1364" s="63" t="s">
        <v>12</v>
      </c>
      <c r="F1364" s="43" t="s">
        <v>13</v>
      </c>
      <c r="G1364" s="45">
        <v>1468.17</v>
      </c>
      <c r="H1364" s="43">
        <v>3956</v>
      </c>
      <c r="I1364" s="45">
        <v>3772.6939655172414</v>
      </c>
      <c r="J1364" s="43">
        <v>4160</v>
      </c>
      <c r="K1364" s="45">
        <v>3962.9709364908499</v>
      </c>
      <c r="L1364" s="26">
        <f t="shared" si="64"/>
        <v>-204</v>
      </c>
      <c r="M1364" s="26">
        <f t="shared" si="65"/>
        <v>-190.27697097360851</v>
      </c>
    </row>
    <row r="1365" spans="2:13">
      <c r="B1365" s="22">
        <f t="shared" si="66"/>
        <v>1350</v>
      </c>
      <c r="C1365" s="48" t="s">
        <v>116</v>
      </c>
      <c r="D1365" s="43">
        <v>162005600</v>
      </c>
      <c r="E1365" s="63" t="s">
        <v>12</v>
      </c>
      <c r="F1365" s="43" t="s">
        <v>13</v>
      </c>
      <c r="G1365" s="45">
        <v>3484.64</v>
      </c>
      <c r="H1365" s="43">
        <v>3794</v>
      </c>
      <c r="I1365" s="45">
        <v>3627.0965665236045</v>
      </c>
      <c r="J1365" s="43">
        <v>4240</v>
      </c>
      <c r="K1365" s="45">
        <v>3957.3333333333335</v>
      </c>
      <c r="L1365" s="26">
        <f t="shared" si="64"/>
        <v>-446</v>
      </c>
      <c r="M1365" s="26">
        <f t="shared" si="65"/>
        <v>-330.23676680972903</v>
      </c>
    </row>
    <row r="1366" spans="2:13">
      <c r="B1366" s="22">
        <f t="shared" si="66"/>
        <v>1351</v>
      </c>
      <c r="C1366" s="48" t="s">
        <v>116</v>
      </c>
      <c r="D1366" s="43">
        <v>142000230</v>
      </c>
      <c r="E1366" s="63" t="s">
        <v>12</v>
      </c>
      <c r="F1366" s="43" t="s">
        <v>13</v>
      </c>
      <c r="G1366" s="45">
        <v>3618.11</v>
      </c>
      <c r="H1366" s="43">
        <v>3612</v>
      </c>
      <c r="I1366" s="45">
        <v>3403.1691648822266</v>
      </c>
      <c r="J1366" s="43">
        <v>4340</v>
      </c>
      <c r="K1366" s="45">
        <v>4054.719827586207</v>
      </c>
      <c r="L1366" s="26">
        <f t="shared" si="64"/>
        <v>-728</v>
      </c>
      <c r="M1366" s="26">
        <f t="shared" si="65"/>
        <v>-651.55066270398038</v>
      </c>
    </row>
    <row r="1367" spans="2:13">
      <c r="B1367" s="22">
        <f t="shared" si="66"/>
        <v>1352</v>
      </c>
      <c r="C1367" s="48" t="s">
        <v>116</v>
      </c>
      <c r="D1367" s="43">
        <v>162005603</v>
      </c>
      <c r="E1367" s="63" t="s">
        <v>12</v>
      </c>
      <c r="F1367" s="43" t="s">
        <v>13</v>
      </c>
      <c r="G1367" s="45">
        <v>3884.8</v>
      </c>
      <c r="H1367" s="43">
        <v>3935</v>
      </c>
      <c r="I1367" s="45">
        <v>3748.0237580993521</v>
      </c>
      <c r="J1367" s="43">
        <v>4920</v>
      </c>
      <c r="K1367" s="45">
        <v>4585.1591657519211</v>
      </c>
      <c r="L1367" s="26">
        <f t="shared" si="64"/>
        <v>-985</v>
      </c>
      <c r="M1367" s="26">
        <f t="shared" si="65"/>
        <v>-837.13540765256903</v>
      </c>
    </row>
    <row r="1368" spans="2:13">
      <c r="B1368" s="22">
        <f t="shared" si="66"/>
        <v>1353</v>
      </c>
      <c r="C1368" s="48" t="s">
        <v>116</v>
      </c>
      <c r="D1368" s="43">
        <v>162003422</v>
      </c>
      <c r="E1368" s="41" t="s">
        <v>201</v>
      </c>
      <c r="F1368" s="43" t="s">
        <v>36</v>
      </c>
      <c r="G1368" s="45">
        <v>3405.31</v>
      </c>
      <c r="H1368" s="43">
        <v>4823</v>
      </c>
      <c r="I1368" s="45">
        <v>4455.6854304635772</v>
      </c>
      <c r="J1368" s="43">
        <v>4690</v>
      </c>
      <c r="K1368" s="45">
        <v>4253.9567567567565</v>
      </c>
      <c r="L1368" s="26">
        <f t="shared" si="64"/>
        <v>133</v>
      </c>
      <c r="M1368" s="26">
        <f t="shared" si="65"/>
        <v>201.7286737068207</v>
      </c>
    </row>
    <row r="1369" spans="2:13">
      <c r="B1369" s="22">
        <f t="shared" si="66"/>
        <v>1354</v>
      </c>
      <c r="C1369" s="48" t="s">
        <v>116</v>
      </c>
      <c r="D1369" s="43">
        <v>162005602</v>
      </c>
      <c r="E1369" s="63" t="s">
        <v>12</v>
      </c>
      <c r="F1369" s="43" t="s">
        <v>13</v>
      </c>
      <c r="G1369" s="45">
        <v>3962.4</v>
      </c>
      <c r="H1369" s="43">
        <v>4272</v>
      </c>
      <c r="I1369" s="45">
        <v>4077.3969631236441</v>
      </c>
      <c r="J1369" s="43">
        <v>4900</v>
      </c>
      <c r="K1369" s="45">
        <v>4493.4497816593894</v>
      </c>
      <c r="L1369" s="26">
        <f t="shared" si="64"/>
        <v>-628</v>
      </c>
      <c r="M1369" s="26">
        <f t="shared" si="65"/>
        <v>-416.05281853574525</v>
      </c>
    </row>
    <row r="1370" spans="2:13">
      <c r="B1370" s="22">
        <f t="shared" si="66"/>
        <v>1355</v>
      </c>
      <c r="C1370" s="48" t="s">
        <v>116</v>
      </c>
      <c r="D1370" s="43">
        <v>162005604</v>
      </c>
      <c r="E1370" s="63" t="s">
        <v>12</v>
      </c>
      <c r="F1370" s="43" t="s">
        <v>13</v>
      </c>
      <c r="G1370" s="45">
        <v>3536.53</v>
      </c>
      <c r="H1370" s="43">
        <v>3954</v>
      </c>
      <c r="I1370" s="45">
        <v>3769.7941495124596</v>
      </c>
      <c r="J1370" s="43">
        <v>4990</v>
      </c>
      <c r="K1370" s="45">
        <v>4571.8743109151046</v>
      </c>
      <c r="L1370" s="26">
        <f t="shared" si="64"/>
        <v>-1036</v>
      </c>
      <c r="M1370" s="26">
        <f t="shared" si="65"/>
        <v>-802.08016140264499</v>
      </c>
    </row>
    <row r="1371" spans="2:13">
      <c r="B1371" s="22">
        <f t="shared" si="66"/>
        <v>1356</v>
      </c>
      <c r="C1371" s="48" t="s">
        <v>116</v>
      </c>
      <c r="D1371" s="43">
        <v>162005605</v>
      </c>
      <c r="E1371" s="63" t="s">
        <v>12</v>
      </c>
      <c r="F1371" s="43" t="s">
        <v>13</v>
      </c>
      <c r="G1371" s="45">
        <v>3581.81</v>
      </c>
      <c r="H1371" s="43">
        <v>4196</v>
      </c>
      <c r="I1371" s="45">
        <v>3985.7429193899784</v>
      </c>
      <c r="J1371" s="43">
        <v>4950</v>
      </c>
      <c r="K1371" s="45">
        <v>4505.9080962800872</v>
      </c>
      <c r="L1371" s="26">
        <f t="shared" si="64"/>
        <v>-754</v>
      </c>
      <c r="M1371" s="26">
        <f t="shared" si="65"/>
        <v>-520.1651768901088</v>
      </c>
    </row>
    <row r="1372" spans="2:13">
      <c r="B1372" s="22">
        <f t="shared" si="66"/>
        <v>1357</v>
      </c>
      <c r="C1372" s="48" t="s">
        <v>116</v>
      </c>
      <c r="D1372" s="43">
        <v>162003424</v>
      </c>
      <c r="E1372" s="41" t="s">
        <v>201</v>
      </c>
      <c r="F1372" s="43" t="s">
        <v>36</v>
      </c>
      <c r="G1372" s="45">
        <v>3364.82</v>
      </c>
      <c r="H1372" s="43">
        <v>4283</v>
      </c>
      <c r="I1372" s="45">
        <v>3968.9133333333334</v>
      </c>
      <c r="J1372" s="43">
        <v>4630</v>
      </c>
      <c r="K1372" s="45">
        <v>4277.3340587595212</v>
      </c>
      <c r="L1372" s="26">
        <f t="shared" si="64"/>
        <v>-347</v>
      </c>
      <c r="M1372" s="26">
        <f t="shared" si="65"/>
        <v>-308.4207254261878</v>
      </c>
    </row>
    <row r="1373" spans="2:13">
      <c r="B1373" s="22">
        <f t="shared" si="66"/>
        <v>1358</v>
      </c>
      <c r="C1373" s="48" t="s">
        <v>116</v>
      </c>
      <c r="D1373" s="43">
        <v>162005607</v>
      </c>
      <c r="E1373" s="63" t="s">
        <v>12</v>
      </c>
      <c r="F1373" s="43" t="s">
        <v>36</v>
      </c>
      <c r="G1373" s="45">
        <v>726.18</v>
      </c>
      <c r="H1373" s="43">
        <v>3989</v>
      </c>
      <c r="I1373" s="45">
        <v>3850.703141928494</v>
      </c>
      <c r="J1373" s="43">
        <v>4380</v>
      </c>
      <c r="K1373" s="45">
        <v>4063.0885529157672</v>
      </c>
      <c r="L1373" s="26">
        <f t="shared" si="64"/>
        <v>-391</v>
      </c>
      <c r="M1373" s="26">
        <f t="shared" si="65"/>
        <v>-212.38541098727319</v>
      </c>
    </row>
    <row r="1374" spans="2:13">
      <c r="B1374" s="22">
        <f t="shared" si="66"/>
        <v>1359</v>
      </c>
      <c r="C1374" s="48" t="s">
        <v>116</v>
      </c>
      <c r="D1374" s="43">
        <v>162005607</v>
      </c>
      <c r="E1374" s="63" t="s">
        <v>12</v>
      </c>
      <c r="F1374" s="43" t="s">
        <v>13</v>
      </c>
      <c r="G1374" s="45">
        <v>2812.54</v>
      </c>
      <c r="H1374" s="43">
        <v>3761</v>
      </c>
      <c r="I1374" s="45">
        <v>3610.070498915401</v>
      </c>
      <c r="J1374" s="43">
        <v>4470</v>
      </c>
      <c r="K1374" s="45">
        <v>4207.3449401523394</v>
      </c>
      <c r="L1374" s="26">
        <f t="shared" si="64"/>
        <v>-709</v>
      </c>
      <c r="M1374" s="26">
        <f t="shared" si="65"/>
        <v>-597.2744412369384</v>
      </c>
    </row>
    <row r="1375" spans="2:13">
      <c r="B1375" s="22">
        <f t="shared" si="66"/>
        <v>1360</v>
      </c>
      <c r="C1375" s="48" t="s">
        <v>116</v>
      </c>
      <c r="D1375" s="43">
        <v>162000561</v>
      </c>
      <c r="E1375" s="62" t="s">
        <v>32</v>
      </c>
      <c r="F1375" s="43" t="s">
        <v>13</v>
      </c>
      <c r="G1375" s="45">
        <v>3775.1</v>
      </c>
      <c r="H1375" s="43">
        <v>5475</v>
      </c>
      <c r="I1375" s="45">
        <v>5280.6541582150103</v>
      </c>
      <c r="J1375" s="43">
        <v>4960</v>
      </c>
      <c r="K1375" s="45">
        <v>4650.9499489274767</v>
      </c>
      <c r="L1375" s="26">
        <f t="shared" si="64"/>
        <v>515</v>
      </c>
      <c r="M1375" s="26">
        <f t="shared" si="65"/>
        <v>629.70420928753356</v>
      </c>
    </row>
    <row r="1376" spans="2:13">
      <c r="B1376" s="22">
        <f t="shared" si="66"/>
        <v>1361</v>
      </c>
      <c r="C1376" s="48" t="s">
        <v>116</v>
      </c>
      <c r="D1376" s="43">
        <v>162003425</v>
      </c>
      <c r="E1376" s="41" t="s">
        <v>201</v>
      </c>
      <c r="F1376" s="43" t="s">
        <v>36</v>
      </c>
      <c r="G1376" s="45">
        <v>3292.2</v>
      </c>
      <c r="H1376" s="43">
        <v>4921</v>
      </c>
      <c r="I1376" s="45">
        <v>4718.4671857619578</v>
      </c>
      <c r="J1376" s="43">
        <v>4560</v>
      </c>
      <c r="K1376" s="45">
        <v>4241.0491803278692</v>
      </c>
      <c r="L1376" s="26">
        <f t="shared" si="64"/>
        <v>361</v>
      </c>
      <c r="M1376" s="26">
        <f t="shared" si="65"/>
        <v>477.41800543408863</v>
      </c>
    </row>
    <row r="1377" spans="2:13">
      <c r="B1377" s="22">
        <f t="shared" si="66"/>
        <v>1362</v>
      </c>
      <c r="C1377" s="48" t="s">
        <v>116</v>
      </c>
      <c r="D1377" s="43">
        <v>162002209</v>
      </c>
      <c r="E1377" s="41" t="s">
        <v>200</v>
      </c>
      <c r="F1377" s="43" t="s">
        <v>16</v>
      </c>
      <c r="G1377" s="45">
        <v>1011.74</v>
      </c>
      <c r="H1377" s="43">
        <v>4100</v>
      </c>
      <c r="I1377" s="45">
        <v>3942.3076923076924</v>
      </c>
      <c r="J1377" s="43">
        <v>4990</v>
      </c>
      <c r="K1377" s="45">
        <v>4515.2756756756753</v>
      </c>
      <c r="L1377" s="26">
        <f t="shared" si="64"/>
        <v>-890</v>
      </c>
      <c r="M1377" s="26">
        <f t="shared" si="65"/>
        <v>-572.96798336798292</v>
      </c>
    </row>
    <row r="1378" spans="2:13">
      <c r="B1378" s="22">
        <f t="shared" si="66"/>
        <v>1363</v>
      </c>
      <c r="C1378" s="48" t="s">
        <v>116</v>
      </c>
      <c r="D1378" s="43">
        <v>162002209</v>
      </c>
      <c r="E1378" s="41" t="s">
        <v>200</v>
      </c>
      <c r="F1378" s="43" t="s">
        <v>186</v>
      </c>
      <c r="G1378" s="45">
        <v>2211.44</v>
      </c>
      <c r="H1378" s="43">
        <v>4077</v>
      </c>
      <c r="I1378" s="45">
        <v>3935.1913043478257</v>
      </c>
      <c r="J1378" s="43">
        <v>4970</v>
      </c>
      <c r="K1378" s="45">
        <v>4502.5513513513515</v>
      </c>
      <c r="L1378" s="26">
        <f t="shared" si="64"/>
        <v>-893</v>
      </c>
      <c r="M1378" s="26">
        <f t="shared" si="65"/>
        <v>-567.36004700352578</v>
      </c>
    </row>
    <row r="1379" spans="2:13">
      <c r="B1379" s="22">
        <f t="shared" si="66"/>
        <v>1364</v>
      </c>
      <c r="C1379" s="48" t="s">
        <v>116</v>
      </c>
      <c r="D1379" s="43">
        <v>162002209</v>
      </c>
      <c r="E1379" s="41" t="s">
        <v>200</v>
      </c>
      <c r="F1379" s="43" t="s">
        <v>31</v>
      </c>
      <c r="G1379" s="45">
        <v>419.93</v>
      </c>
      <c r="H1379" s="43">
        <v>4133</v>
      </c>
      <c r="I1379" s="45">
        <v>3896.1902702702705</v>
      </c>
      <c r="J1379" s="43">
        <v>4780</v>
      </c>
      <c r="K1379" s="45">
        <v>4369.6995708154509</v>
      </c>
      <c r="L1379" s="26">
        <f t="shared" si="64"/>
        <v>-647</v>
      </c>
      <c r="M1379" s="26">
        <f t="shared" si="65"/>
        <v>-473.50930054518039</v>
      </c>
    </row>
    <row r="1380" spans="2:13">
      <c r="B1380" s="22">
        <f t="shared" si="66"/>
        <v>1365</v>
      </c>
      <c r="C1380" s="48" t="s">
        <v>116</v>
      </c>
      <c r="D1380" s="43">
        <v>162005609</v>
      </c>
      <c r="E1380" s="63" t="s">
        <v>12</v>
      </c>
      <c r="F1380" s="43" t="s">
        <v>13</v>
      </c>
      <c r="G1380" s="45">
        <v>3530.07</v>
      </c>
      <c r="H1380" s="43">
        <v>4165</v>
      </c>
      <c r="I1380" s="45">
        <v>3952.2228260869565</v>
      </c>
      <c r="J1380" s="43">
        <v>4590</v>
      </c>
      <c r="K1380" s="45">
        <v>4200.0967741935483</v>
      </c>
      <c r="L1380" s="26">
        <f t="shared" si="64"/>
        <v>-425</v>
      </c>
      <c r="M1380" s="26">
        <f t="shared" si="65"/>
        <v>-247.8739481065918</v>
      </c>
    </row>
    <row r="1381" spans="2:13">
      <c r="B1381" s="22">
        <f t="shared" si="66"/>
        <v>1366</v>
      </c>
      <c r="C1381" s="48" t="s">
        <v>116</v>
      </c>
      <c r="D1381" s="43">
        <v>162003420</v>
      </c>
      <c r="E1381" s="41" t="s">
        <v>201</v>
      </c>
      <c r="F1381" s="43" t="s">
        <v>36</v>
      </c>
      <c r="G1381" s="45">
        <v>3349.52</v>
      </c>
      <c r="H1381" s="43">
        <v>4552</v>
      </c>
      <c r="I1381" s="45">
        <v>4200.6879823594272</v>
      </c>
      <c r="J1381" s="43">
        <v>4630</v>
      </c>
      <c r="K1381" s="45">
        <v>4324.8300720906282</v>
      </c>
      <c r="L1381" s="26">
        <f t="shared" si="64"/>
        <v>-78</v>
      </c>
      <c r="M1381" s="26">
        <f t="shared" si="65"/>
        <v>-124.14208973120094</v>
      </c>
    </row>
    <row r="1382" spans="2:13">
      <c r="B1382" s="22">
        <f t="shared" si="66"/>
        <v>1367</v>
      </c>
      <c r="C1382" s="48" t="s">
        <v>116</v>
      </c>
      <c r="D1382" s="43">
        <v>162003427</v>
      </c>
      <c r="E1382" s="41" t="s">
        <v>201</v>
      </c>
      <c r="F1382" s="43" t="s">
        <v>36</v>
      </c>
      <c r="G1382" s="45">
        <v>3806.3</v>
      </c>
      <c r="H1382" s="43">
        <v>4948</v>
      </c>
      <c r="I1382" s="45">
        <v>4596.1422222222218</v>
      </c>
      <c r="J1382" s="43">
        <v>4660</v>
      </c>
      <c r="K1382" s="45">
        <v>4317.0562770562765</v>
      </c>
      <c r="L1382" s="26">
        <f t="shared" si="64"/>
        <v>288</v>
      </c>
      <c r="M1382" s="26">
        <f t="shared" si="65"/>
        <v>279.0859451659453</v>
      </c>
    </row>
    <row r="1383" spans="2:13">
      <c r="B1383" s="22">
        <f t="shared" si="66"/>
        <v>1368</v>
      </c>
      <c r="C1383" s="48" t="s">
        <v>116</v>
      </c>
      <c r="D1383" s="43">
        <v>162005611</v>
      </c>
      <c r="E1383" s="63" t="s">
        <v>12</v>
      </c>
      <c r="F1383" s="43" t="s">
        <v>13</v>
      </c>
      <c r="G1383" s="45">
        <v>3681.31</v>
      </c>
      <c r="H1383" s="43">
        <v>4372</v>
      </c>
      <c r="I1383" s="45">
        <v>4181.706202393907</v>
      </c>
      <c r="J1383" s="43">
        <v>4800</v>
      </c>
      <c r="K1383" s="45">
        <v>4257.6557550158395</v>
      </c>
      <c r="L1383" s="26">
        <f t="shared" si="64"/>
        <v>-428</v>
      </c>
      <c r="M1383" s="26">
        <f t="shared" si="65"/>
        <v>-75.949552621932526</v>
      </c>
    </row>
    <row r="1384" spans="2:13">
      <c r="B1384" s="22">
        <f t="shared" si="66"/>
        <v>1369</v>
      </c>
      <c r="C1384" s="48" t="s">
        <v>116</v>
      </c>
      <c r="D1384" s="43">
        <v>162003429</v>
      </c>
      <c r="E1384" s="41" t="s">
        <v>201</v>
      </c>
      <c r="F1384" s="43" t="s">
        <v>36</v>
      </c>
      <c r="G1384" s="45">
        <v>3385.51</v>
      </c>
      <c r="H1384" s="43">
        <v>4884</v>
      </c>
      <c r="I1384" s="45">
        <v>4709.7658862876251</v>
      </c>
      <c r="J1384" s="43">
        <v>4750</v>
      </c>
      <c r="K1384" s="45">
        <v>4362.771739130435</v>
      </c>
      <c r="L1384" s="26">
        <f t="shared" si="64"/>
        <v>134</v>
      </c>
      <c r="M1384" s="26">
        <f t="shared" si="65"/>
        <v>346.99414715719013</v>
      </c>
    </row>
    <row r="1385" spans="2:13">
      <c r="B1385" s="22">
        <f t="shared" si="66"/>
        <v>1370</v>
      </c>
      <c r="C1385" s="48" t="s">
        <v>116</v>
      </c>
      <c r="D1385" s="43">
        <v>162005613</v>
      </c>
      <c r="E1385" s="63" t="s">
        <v>12</v>
      </c>
      <c r="F1385" s="43" t="s">
        <v>13</v>
      </c>
      <c r="G1385" s="45">
        <v>3579.72</v>
      </c>
      <c r="H1385" s="43">
        <v>4198</v>
      </c>
      <c r="I1385" s="45">
        <v>3988.5553145336221</v>
      </c>
      <c r="J1385" s="43">
        <v>4630</v>
      </c>
      <c r="K1385" s="45">
        <v>4132.6852846401725</v>
      </c>
      <c r="L1385" s="26">
        <f t="shared" si="64"/>
        <v>-432</v>
      </c>
      <c r="M1385" s="26">
        <f t="shared" si="65"/>
        <v>-144.12997010655045</v>
      </c>
    </row>
    <row r="1386" spans="2:13">
      <c r="B1386" s="22">
        <f t="shared" si="66"/>
        <v>1371</v>
      </c>
      <c r="C1386" s="48" t="s">
        <v>116</v>
      </c>
      <c r="D1386" s="43">
        <v>162005612</v>
      </c>
      <c r="E1386" s="63" t="s">
        <v>12</v>
      </c>
      <c r="F1386" s="43" t="s">
        <v>13</v>
      </c>
      <c r="G1386" s="45">
        <v>3372.12</v>
      </c>
      <c r="H1386" s="43">
        <v>3701</v>
      </c>
      <c r="I1386" s="45">
        <v>3530.4287245444802</v>
      </c>
      <c r="J1386" s="43">
        <v>3800</v>
      </c>
      <c r="K1386" s="45">
        <v>3440</v>
      </c>
      <c r="L1386" s="26">
        <f t="shared" si="64"/>
        <v>-99</v>
      </c>
      <c r="M1386" s="26">
        <f t="shared" si="65"/>
        <v>90.428724544480247</v>
      </c>
    </row>
    <row r="1387" spans="2:13">
      <c r="B1387" s="22">
        <f t="shared" si="66"/>
        <v>1372</v>
      </c>
      <c r="C1387" s="48" t="s">
        <v>116</v>
      </c>
      <c r="D1387" s="43">
        <v>162003428</v>
      </c>
      <c r="E1387" s="41" t="s">
        <v>201</v>
      </c>
      <c r="F1387" s="43" t="s">
        <v>36</v>
      </c>
      <c r="G1387" s="45">
        <v>3884.9</v>
      </c>
      <c r="H1387" s="43">
        <v>4616</v>
      </c>
      <c r="I1387" s="45">
        <v>4442.0044345898004</v>
      </c>
      <c r="J1387" s="43">
        <v>4140</v>
      </c>
      <c r="K1387" s="45">
        <v>3937.6195536663126</v>
      </c>
      <c r="L1387" s="26">
        <f t="shared" si="64"/>
        <v>476</v>
      </c>
      <c r="M1387" s="26">
        <f t="shared" si="65"/>
        <v>504.3848809234878</v>
      </c>
    </row>
    <row r="1388" spans="2:13">
      <c r="B1388" s="22">
        <f t="shared" si="66"/>
        <v>1373</v>
      </c>
      <c r="C1388" s="48" t="s">
        <v>116</v>
      </c>
      <c r="D1388" s="43">
        <v>162005617</v>
      </c>
      <c r="E1388" s="63" t="s">
        <v>12</v>
      </c>
      <c r="F1388" s="43" t="s">
        <v>36</v>
      </c>
      <c r="G1388" s="45">
        <v>2598.37</v>
      </c>
      <c r="H1388" s="43">
        <v>4118</v>
      </c>
      <c r="I1388" s="45">
        <v>3917.6648648648647</v>
      </c>
      <c r="J1388" s="43">
        <v>4230</v>
      </c>
      <c r="K1388" s="45">
        <v>3851.1940298507466</v>
      </c>
      <c r="L1388" s="26">
        <f t="shared" si="64"/>
        <v>-112</v>
      </c>
      <c r="M1388" s="26">
        <f t="shared" si="65"/>
        <v>66.470835014118165</v>
      </c>
    </row>
    <row r="1389" spans="2:13">
      <c r="B1389" s="22">
        <f t="shared" si="66"/>
        <v>1374</v>
      </c>
      <c r="C1389" s="48" t="s">
        <v>116</v>
      </c>
      <c r="D1389" s="43">
        <v>162005617</v>
      </c>
      <c r="E1389" s="63" t="s">
        <v>12</v>
      </c>
      <c r="F1389" s="43" t="s">
        <v>13</v>
      </c>
      <c r="G1389" s="45">
        <v>928.15</v>
      </c>
      <c r="H1389" s="43">
        <v>3869</v>
      </c>
      <c r="I1389" s="45">
        <v>3700.782608695652</v>
      </c>
      <c r="J1389" s="43">
        <v>4230</v>
      </c>
      <c r="K1389" s="45">
        <v>3805.1923076923081</v>
      </c>
      <c r="L1389" s="26">
        <f t="shared" si="64"/>
        <v>-361</v>
      </c>
      <c r="M1389" s="26">
        <f t="shared" si="65"/>
        <v>-104.40969899665606</v>
      </c>
    </row>
    <row r="1390" spans="2:13">
      <c r="B1390" s="22">
        <f t="shared" si="66"/>
        <v>1375</v>
      </c>
      <c r="C1390" s="48" t="s">
        <v>116</v>
      </c>
      <c r="D1390" s="43">
        <v>162005620</v>
      </c>
      <c r="E1390" s="63" t="s">
        <v>12</v>
      </c>
      <c r="F1390" s="43" t="s">
        <v>13</v>
      </c>
      <c r="G1390" s="45">
        <v>3691.11</v>
      </c>
      <c r="H1390" s="43">
        <v>4218</v>
      </c>
      <c r="I1390" s="45">
        <v>4007.3289902280135</v>
      </c>
      <c r="J1390" s="43">
        <v>4020</v>
      </c>
      <c r="K1390" s="45">
        <v>3658.0296610169489</v>
      </c>
      <c r="L1390" s="26">
        <f t="shared" si="64"/>
        <v>198</v>
      </c>
      <c r="M1390" s="26">
        <f t="shared" si="65"/>
        <v>349.29932921106456</v>
      </c>
    </row>
    <row r="1391" spans="2:13">
      <c r="B1391" s="22">
        <f t="shared" si="66"/>
        <v>1376</v>
      </c>
      <c r="C1391" s="48" t="s">
        <v>116</v>
      </c>
      <c r="D1391" s="43">
        <v>162005621</v>
      </c>
      <c r="E1391" s="63" t="s">
        <v>12</v>
      </c>
      <c r="F1391" s="43" t="s">
        <v>36</v>
      </c>
      <c r="G1391" s="45">
        <v>2788</v>
      </c>
      <c r="H1391" s="43">
        <v>3954</v>
      </c>
      <c r="I1391" s="45">
        <v>3714.236170212766</v>
      </c>
      <c r="J1391" s="43">
        <v>4070</v>
      </c>
      <c r="K1391" s="45">
        <v>3764.2116402116403</v>
      </c>
      <c r="L1391" s="26">
        <f t="shared" si="64"/>
        <v>-116</v>
      </c>
      <c r="M1391" s="26">
        <f t="shared" si="65"/>
        <v>-49.97546999887436</v>
      </c>
    </row>
    <row r="1392" spans="2:13">
      <c r="B1392" s="22">
        <f t="shared" si="66"/>
        <v>1377</v>
      </c>
      <c r="C1392" s="48" t="s">
        <v>116</v>
      </c>
      <c r="D1392" s="43">
        <v>162005621</v>
      </c>
      <c r="E1392" s="63" t="s">
        <v>12</v>
      </c>
      <c r="F1392" s="43" t="s">
        <v>13</v>
      </c>
      <c r="G1392" s="45">
        <v>1202.4000000000001</v>
      </c>
      <c r="H1392" s="43">
        <v>3832</v>
      </c>
      <c r="I1392" s="45">
        <v>3623.6503198294245</v>
      </c>
      <c r="J1392" s="43">
        <v>3920</v>
      </c>
      <c r="K1392" s="45">
        <v>3653.673036093418</v>
      </c>
      <c r="L1392" s="26">
        <f t="shared" si="64"/>
        <v>-88</v>
      </c>
      <c r="M1392" s="26">
        <f t="shared" si="65"/>
        <v>-30.022716263993516</v>
      </c>
    </row>
    <row r="1393" spans="2:13">
      <c r="B1393" s="22">
        <f t="shared" si="66"/>
        <v>1378</v>
      </c>
      <c r="C1393" s="48" t="s">
        <v>116</v>
      </c>
      <c r="D1393" s="43">
        <v>162005616</v>
      </c>
      <c r="E1393" s="63" t="s">
        <v>12</v>
      </c>
      <c r="F1393" s="43" t="s">
        <v>13</v>
      </c>
      <c r="G1393" s="45">
        <v>3478.52</v>
      </c>
      <c r="H1393" s="43">
        <v>3855</v>
      </c>
      <c r="I1393" s="45">
        <v>3658.6998916576381</v>
      </c>
      <c r="J1393" s="43">
        <v>4150</v>
      </c>
      <c r="K1393" s="45">
        <v>3852.3206751054854</v>
      </c>
      <c r="L1393" s="26">
        <f t="shared" si="64"/>
        <v>-295</v>
      </c>
      <c r="M1393" s="26">
        <f t="shared" si="65"/>
        <v>-193.62078344784732</v>
      </c>
    </row>
    <row r="1394" spans="2:13">
      <c r="B1394" s="22">
        <f t="shared" si="66"/>
        <v>1379</v>
      </c>
      <c r="C1394" s="48" t="s">
        <v>116</v>
      </c>
      <c r="D1394" s="43">
        <v>162005622</v>
      </c>
      <c r="E1394" s="63" t="s">
        <v>12</v>
      </c>
      <c r="F1394" s="43" t="s">
        <v>13</v>
      </c>
      <c r="G1394" s="45">
        <v>3845.18</v>
      </c>
      <c r="H1394" s="43">
        <v>3690</v>
      </c>
      <c r="I1394" s="45">
        <v>3451.0509554140126</v>
      </c>
      <c r="J1394" s="43">
        <v>4310</v>
      </c>
      <c r="K1394" s="45">
        <v>3986.1798941798943</v>
      </c>
      <c r="L1394" s="26">
        <f t="shared" si="64"/>
        <v>-620</v>
      </c>
      <c r="M1394" s="26">
        <f t="shared" si="65"/>
        <v>-535.12893876588168</v>
      </c>
    </row>
    <row r="1395" spans="2:13">
      <c r="B1395" s="22">
        <f t="shared" si="66"/>
        <v>1380</v>
      </c>
      <c r="C1395" s="48" t="s">
        <v>116</v>
      </c>
      <c r="D1395" s="43">
        <v>162005623</v>
      </c>
      <c r="E1395" s="63" t="s">
        <v>12</v>
      </c>
      <c r="F1395" s="43" t="s">
        <v>13</v>
      </c>
      <c r="G1395" s="45">
        <v>3768.81</v>
      </c>
      <c r="H1395" s="43">
        <v>3602</v>
      </c>
      <c r="I1395" s="45">
        <v>3390.7953091684435</v>
      </c>
      <c r="J1395" s="43">
        <v>4100</v>
      </c>
      <c r="K1395" s="45">
        <v>3786.9246861924689</v>
      </c>
      <c r="L1395" s="26">
        <f t="shared" si="64"/>
        <v>-498</v>
      </c>
      <c r="M1395" s="26">
        <f t="shared" si="65"/>
        <v>-396.12937702402542</v>
      </c>
    </row>
    <row r="1396" spans="2:13">
      <c r="B1396" s="22">
        <f t="shared" si="66"/>
        <v>1381</v>
      </c>
      <c r="C1396" s="48" t="s">
        <v>116</v>
      </c>
      <c r="D1396" s="43">
        <v>162005624</v>
      </c>
      <c r="E1396" s="63" t="s">
        <v>12</v>
      </c>
      <c r="F1396" s="43" t="s">
        <v>13</v>
      </c>
      <c r="G1396" s="45">
        <v>4145.8999999999996</v>
      </c>
      <c r="H1396" s="43">
        <v>3867</v>
      </c>
      <c r="I1396" s="45">
        <v>3636.1343283582091</v>
      </c>
      <c r="J1396" s="43">
        <v>3870</v>
      </c>
      <c r="K1396" s="45">
        <v>3586.2274176408077</v>
      </c>
      <c r="L1396" s="26">
        <f t="shared" si="64"/>
        <v>-3</v>
      </c>
      <c r="M1396" s="26">
        <f t="shared" si="65"/>
        <v>49.906910717401388</v>
      </c>
    </row>
    <row r="1397" spans="2:13">
      <c r="B1397" s="22">
        <f t="shared" si="66"/>
        <v>1382</v>
      </c>
      <c r="C1397" s="48" t="s">
        <v>116</v>
      </c>
      <c r="D1397" s="43">
        <v>162003435</v>
      </c>
      <c r="E1397" s="41" t="s">
        <v>201</v>
      </c>
      <c r="F1397" s="43" t="s">
        <v>36</v>
      </c>
      <c r="G1397" s="45">
        <v>3432.42</v>
      </c>
      <c r="H1397" s="43">
        <v>4917</v>
      </c>
      <c r="I1397" s="45">
        <v>4559.5</v>
      </c>
      <c r="J1397" s="43">
        <v>4320</v>
      </c>
      <c r="K1397" s="45">
        <v>3935.3121801432958</v>
      </c>
      <c r="L1397" s="26">
        <f t="shared" si="64"/>
        <v>597</v>
      </c>
      <c r="M1397" s="26">
        <f t="shared" si="65"/>
        <v>624.18781985670421</v>
      </c>
    </row>
    <row r="1398" spans="2:13">
      <c r="B1398" s="22">
        <f t="shared" si="66"/>
        <v>1383</v>
      </c>
      <c r="C1398" s="48" t="s">
        <v>116</v>
      </c>
      <c r="D1398" s="43">
        <v>162000278</v>
      </c>
      <c r="E1398" s="62" t="s">
        <v>202</v>
      </c>
      <c r="F1398" s="43" t="s">
        <v>13</v>
      </c>
      <c r="G1398" s="45">
        <v>3836.58</v>
      </c>
      <c r="H1398" s="43">
        <v>5660</v>
      </c>
      <c r="I1398" s="45">
        <v>5326.042726347915</v>
      </c>
      <c r="J1398" s="43">
        <v>4800</v>
      </c>
      <c r="K1398" s="45">
        <v>4459.6094552929089</v>
      </c>
      <c r="L1398" s="26">
        <f t="shared" si="64"/>
        <v>860</v>
      </c>
      <c r="M1398" s="26">
        <f t="shared" si="65"/>
        <v>866.43327105500612</v>
      </c>
    </row>
    <row r="1399" spans="2:13">
      <c r="B1399" s="22">
        <f t="shared" si="66"/>
        <v>1384</v>
      </c>
      <c r="C1399" s="48" t="s">
        <v>116</v>
      </c>
      <c r="D1399" s="43">
        <v>162005625</v>
      </c>
      <c r="E1399" s="63" t="s">
        <v>12</v>
      </c>
      <c r="F1399" s="43" t="s">
        <v>36</v>
      </c>
      <c r="G1399" s="45">
        <v>2318.8000000000002</v>
      </c>
      <c r="H1399" s="43">
        <v>3858</v>
      </c>
      <c r="I1399" s="45">
        <v>3640.2428115015973</v>
      </c>
      <c r="J1399" s="43">
        <v>3600</v>
      </c>
      <c r="K1399" s="45">
        <v>3263.201663201663</v>
      </c>
      <c r="L1399" s="26">
        <f t="shared" si="64"/>
        <v>258</v>
      </c>
      <c r="M1399" s="26">
        <f t="shared" si="65"/>
        <v>377.04114829993432</v>
      </c>
    </row>
    <row r="1400" spans="2:13">
      <c r="B1400" s="22">
        <f t="shared" si="66"/>
        <v>1385</v>
      </c>
      <c r="C1400" s="48" t="s">
        <v>116</v>
      </c>
      <c r="D1400" s="43">
        <v>162005625</v>
      </c>
      <c r="E1400" s="63" t="s">
        <v>12</v>
      </c>
      <c r="F1400" s="43" t="s">
        <v>13</v>
      </c>
      <c r="G1400" s="45">
        <v>1787</v>
      </c>
      <c r="H1400" s="43">
        <v>4290</v>
      </c>
      <c r="I1400" s="45">
        <v>4079.3916755602986</v>
      </c>
      <c r="J1400" s="43">
        <v>3490</v>
      </c>
      <c r="K1400" s="45">
        <v>3170.7255520504732</v>
      </c>
      <c r="L1400" s="26">
        <f t="shared" si="64"/>
        <v>800</v>
      </c>
      <c r="M1400" s="26">
        <f t="shared" si="65"/>
        <v>908.66612350982541</v>
      </c>
    </row>
    <row r="1401" spans="2:13">
      <c r="B1401" s="22">
        <f t="shared" si="66"/>
        <v>1386</v>
      </c>
      <c r="C1401" s="48" t="s">
        <v>116</v>
      </c>
      <c r="D1401" s="43">
        <v>162003436</v>
      </c>
      <c r="E1401" s="41" t="s">
        <v>201</v>
      </c>
      <c r="F1401" s="43" t="s">
        <v>36</v>
      </c>
      <c r="G1401" s="45">
        <v>3378.51</v>
      </c>
      <c r="H1401" s="43">
        <v>4588</v>
      </c>
      <c r="I1401" s="45">
        <v>4413.121076233183</v>
      </c>
      <c r="J1401" s="43">
        <v>4820</v>
      </c>
      <c r="K1401" s="45">
        <v>4306.565217391304</v>
      </c>
      <c r="L1401" s="26">
        <f t="shared" si="64"/>
        <v>-232</v>
      </c>
      <c r="M1401" s="26">
        <f t="shared" si="65"/>
        <v>106.55585884187894</v>
      </c>
    </row>
    <row r="1402" spans="2:13">
      <c r="B1402" s="22">
        <f t="shared" si="66"/>
        <v>1387</v>
      </c>
      <c r="C1402" s="48" t="s">
        <v>116</v>
      </c>
      <c r="D1402" s="43">
        <v>162003438</v>
      </c>
      <c r="E1402" s="41" t="s">
        <v>201</v>
      </c>
      <c r="F1402" s="43" t="s">
        <v>36</v>
      </c>
      <c r="G1402" s="45">
        <v>3512.21</v>
      </c>
      <c r="H1402" s="43">
        <v>4649</v>
      </c>
      <c r="I1402" s="45">
        <v>4349.0645161290313</v>
      </c>
      <c r="J1402" s="43">
        <v>4420</v>
      </c>
      <c r="K1402" s="45">
        <v>3851.372972972973</v>
      </c>
      <c r="L1402" s="26">
        <f t="shared" si="64"/>
        <v>229</v>
      </c>
      <c r="M1402" s="26">
        <f t="shared" si="65"/>
        <v>497.69154315605829</v>
      </c>
    </row>
    <row r="1403" spans="2:13">
      <c r="B1403" s="22">
        <f t="shared" si="66"/>
        <v>1388</v>
      </c>
      <c r="C1403" s="48" t="s">
        <v>116</v>
      </c>
      <c r="D1403" s="43">
        <v>162002220</v>
      </c>
      <c r="E1403" s="41" t="s">
        <v>200</v>
      </c>
      <c r="F1403" s="43" t="s">
        <v>16</v>
      </c>
      <c r="G1403" s="45">
        <v>938.25</v>
      </c>
      <c r="H1403" s="43">
        <v>3977</v>
      </c>
      <c r="I1403" s="45">
        <v>3736.7497303128366</v>
      </c>
      <c r="J1403" s="43">
        <v>4810</v>
      </c>
      <c r="K1403" s="45">
        <v>4343.671023965142</v>
      </c>
      <c r="L1403" s="26">
        <f t="shared" si="64"/>
        <v>-833</v>
      </c>
      <c r="M1403" s="26">
        <f t="shared" si="65"/>
        <v>-606.92129365230539</v>
      </c>
    </row>
    <row r="1404" spans="2:13">
      <c r="B1404" s="22">
        <f t="shared" si="66"/>
        <v>1389</v>
      </c>
      <c r="C1404" s="48" t="s">
        <v>116</v>
      </c>
      <c r="D1404" s="43">
        <v>162002220</v>
      </c>
      <c r="E1404" s="41" t="s">
        <v>200</v>
      </c>
      <c r="F1404" s="43" t="s">
        <v>31</v>
      </c>
      <c r="G1404" s="45">
        <v>460.93</v>
      </c>
      <c r="H1404" s="43">
        <v>3797</v>
      </c>
      <c r="I1404" s="45">
        <v>3642.2764317180613</v>
      </c>
      <c r="J1404" s="43">
        <v>4440</v>
      </c>
      <c r="K1404" s="45">
        <v>4064.8556149732622</v>
      </c>
      <c r="L1404" s="26">
        <f t="shared" si="64"/>
        <v>-643</v>
      </c>
      <c r="M1404" s="26">
        <f t="shared" si="65"/>
        <v>-422.57918325520086</v>
      </c>
    </row>
    <row r="1405" spans="2:13">
      <c r="B1405" s="22">
        <f t="shared" si="66"/>
        <v>1390</v>
      </c>
      <c r="C1405" s="48" t="s">
        <v>116</v>
      </c>
      <c r="D1405" s="43">
        <v>162002220</v>
      </c>
      <c r="E1405" s="41" t="s">
        <v>200</v>
      </c>
      <c r="F1405" s="43" t="s">
        <v>186</v>
      </c>
      <c r="G1405" s="45">
        <v>2365.5500000000002</v>
      </c>
      <c r="H1405" s="43">
        <v>3947</v>
      </c>
      <c r="I1405" s="45">
        <v>3740.6209150326799</v>
      </c>
      <c r="J1405" s="43">
        <v>4070</v>
      </c>
      <c r="K1405" s="45">
        <v>3676.8259023354562</v>
      </c>
      <c r="L1405" s="26">
        <f t="shared" si="64"/>
        <v>-123</v>
      </c>
      <c r="M1405" s="26">
        <f t="shared" si="65"/>
        <v>63.795012697223683</v>
      </c>
    </row>
    <row r="1406" spans="2:13">
      <c r="B1406" s="22">
        <f t="shared" si="66"/>
        <v>1391</v>
      </c>
      <c r="C1406" s="48" t="s">
        <v>121</v>
      </c>
      <c r="D1406" s="43">
        <v>162001231</v>
      </c>
      <c r="E1406" s="63" t="s">
        <v>56</v>
      </c>
      <c r="F1406" s="43" t="s">
        <v>36</v>
      </c>
      <c r="G1406" s="45">
        <v>966.3</v>
      </c>
      <c r="H1406" s="43">
        <v>3568</v>
      </c>
      <c r="I1406" s="45">
        <v>3377.1978609625667</v>
      </c>
      <c r="J1406" s="43">
        <v>4270</v>
      </c>
      <c r="K1406" s="45">
        <v>3713.6334745762711</v>
      </c>
      <c r="L1406" s="26">
        <f t="shared" si="64"/>
        <v>-702</v>
      </c>
      <c r="M1406" s="26">
        <f t="shared" si="65"/>
        <v>-336.43561361370439</v>
      </c>
    </row>
    <row r="1407" spans="2:13">
      <c r="B1407" s="22">
        <f t="shared" si="66"/>
        <v>1392</v>
      </c>
      <c r="C1407" s="48" t="s">
        <v>121</v>
      </c>
      <c r="D1407" s="43">
        <v>162001231</v>
      </c>
      <c r="E1407" s="63" t="s">
        <v>56</v>
      </c>
      <c r="F1407" s="43" t="s">
        <v>186</v>
      </c>
      <c r="G1407" s="45">
        <v>3075.8999999999996</v>
      </c>
      <c r="H1407" s="43">
        <v>2842</v>
      </c>
      <c r="I1407" s="45">
        <v>2645.8959660297237</v>
      </c>
      <c r="J1407" s="43">
        <v>3800</v>
      </c>
      <c r="K1407" s="45">
        <v>3401.0395010395009</v>
      </c>
      <c r="L1407" s="26">
        <f t="shared" si="64"/>
        <v>-958</v>
      </c>
      <c r="M1407" s="26">
        <f t="shared" si="65"/>
        <v>-755.14353500977722</v>
      </c>
    </row>
    <row r="1408" spans="2:13">
      <c r="B1408" s="22">
        <f t="shared" si="66"/>
        <v>1393</v>
      </c>
      <c r="C1408" s="48" t="s">
        <v>121</v>
      </c>
      <c r="D1408" s="43">
        <v>162005630</v>
      </c>
      <c r="E1408" s="63" t="s">
        <v>12</v>
      </c>
      <c r="F1408" s="43" t="s">
        <v>13</v>
      </c>
      <c r="G1408" s="45">
        <v>3486.9</v>
      </c>
      <c r="H1408" s="43">
        <v>4358</v>
      </c>
      <c r="I1408" s="45">
        <v>4133.5536480686696</v>
      </c>
      <c r="J1408" s="43">
        <v>4070</v>
      </c>
      <c r="K1408" s="45">
        <v>3741.6348195329088</v>
      </c>
      <c r="L1408" s="26">
        <f t="shared" si="64"/>
        <v>288</v>
      </c>
      <c r="M1408" s="26">
        <f t="shared" si="65"/>
        <v>391.91882853576089</v>
      </c>
    </row>
    <row r="1409" spans="2:13">
      <c r="B1409" s="22">
        <f t="shared" si="66"/>
        <v>1394</v>
      </c>
      <c r="C1409" s="48" t="s">
        <v>121</v>
      </c>
      <c r="D1409" s="43">
        <v>162005634</v>
      </c>
      <c r="E1409" s="63" t="s">
        <v>12</v>
      </c>
      <c r="F1409" s="43" t="s">
        <v>36</v>
      </c>
      <c r="G1409" s="45">
        <v>1650.72</v>
      </c>
      <c r="H1409" s="43">
        <v>4078</v>
      </c>
      <c r="I1409" s="45">
        <v>3858.9881847475835</v>
      </c>
      <c r="J1409" s="43">
        <v>3780</v>
      </c>
      <c r="K1409" s="45">
        <v>3511.1464968152864</v>
      </c>
      <c r="L1409" s="26">
        <f t="shared" si="64"/>
        <v>298</v>
      </c>
      <c r="M1409" s="26">
        <f t="shared" si="65"/>
        <v>347.84168793229719</v>
      </c>
    </row>
    <row r="1410" spans="2:13">
      <c r="B1410" s="22">
        <f t="shared" si="66"/>
        <v>1395</v>
      </c>
      <c r="C1410" s="48" t="s">
        <v>121</v>
      </c>
      <c r="D1410" s="43">
        <v>162005634</v>
      </c>
      <c r="E1410" s="63" t="s">
        <v>12</v>
      </c>
      <c r="F1410" s="43" t="s">
        <v>13</v>
      </c>
      <c r="G1410" s="45">
        <v>1840.29</v>
      </c>
      <c r="H1410" s="43">
        <v>4196</v>
      </c>
      <c r="I1410" s="45">
        <v>4014.1581798483207</v>
      </c>
      <c r="J1410" s="43">
        <v>3700</v>
      </c>
      <c r="K1410" s="45">
        <v>3471.7021276595747</v>
      </c>
      <c r="L1410" s="26">
        <f t="shared" si="64"/>
        <v>496</v>
      </c>
      <c r="M1410" s="26">
        <f t="shared" si="65"/>
        <v>542.45605218874607</v>
      </c>
    </row>
    <row r="1411" spans="2:13">
      <c r="B1411" s="22">
        <f t="shared" si="66"/>
        <v>1396</v>
      </c>
      <c r="C1411" s="48" t="s">
        <v>121</v>
      </c>
      <c r="D1411" s="43">
        <v>162005635</v>
      </c>
      <c r="E1411" s="63" t="s">
        <v>12</v>
      </c>
      <c r="F1411" s="43" t="s">
        <v>36</v>
      </c>
      <c r="G1411" s="45">
        <v>1269.3</v>
      </c>
      <c r="H1411" s="43">
        <v>4384</v>
      </c>
      <c r="I1411" s="45">
        <v>4198.5596529284167</v>
      </c>
      <c r="J1411" s="43">
        <v>4500</v>
      </c>
      <c r="K1411" s="45">
        <v>4227.9957582184516</v>
      </c>
      <c r="L1411" s="26">
        <f t="shared" si="64"/>
        <v>-116</v>
      </c>
      <c r="M1411" s="26">
        <f t="shared" si="65"/>
        <v>-29.436105290034902</v>
      </c>
    </row>
    <row r="1412" spans="2:13">
      <c r="B1412" s="22">
        <f t="shared" si="66"/>
        <v>1397</v>
      </c>
      <c r="C1412" s="48" t="s">
        <v>121</v>
      </c>
      <c r="D1412" s="43">
        <v>162005635</v>
      </c>
      <c r="E1412" s="63" t="s">
        <v>12</v>
      </c>
      <c r="F1412" s="43" t="s">
        <v>13</v>
      </c>
      <c r="G1412" s="45">
        <v>2414.8200000000002</v>
      </c>
      <c r="H1412" s="43">
        <v>4891</v>
      </c>
      <c r="I1412" s="45">
        <v>4750.1738648947958</v>
      </c>
      <c r="J1412" s="43">
        <v>4300</v>
      </c>
      <c r="K1412" s="45">
        <v>3947.3908413205536</v>
      </c>
      <c r="L1412" s="26">
        <f t="shared" si="64"/>
        <v>591</v>
      </c>
      <c r="M1412" s="26">
        <f t="shared" si="65"/>
        <v>802.78302357424218</v>
      </c>
    </row>
    <row r="1413" spans="2:13">
      <c r="B1413" s="22">
        <f t="shared" si="66"/>
        <v>1398</v>
      </c>
      <c r="C1413" s="48" t="s">
        <v>121</v>
      </c>
      <c r="D1413" s="43">
        <v>162000566</v>
      </c>
      <c r="E1413" s="63" t="s">
        <v>197</v>
      </c>
      <c r="F1413" s="43" t="s">
        <v>13</v>
      </c>
      <c r="G1413" s="45">
        <v>3625.6</v>
      </c>
      <c r="H1413" s="43">
        <v>4919</v>
      </c>
      <c r="I1413" s="45">
        <v>4778.3135852911128</v>
      </c>
      <c r="J1413" s="43">
        <v>4810</v>
      </c>
      <c r="K1413" s="45">
        <v>4467.4922600619193</v>
      </c>
      <c r="L1413" s="26">
        <f t="shared" si="64"/>
        <v>109</v>
      </c>
      <c r="M1413" s="26">
        <f t="shared" si="65"/>
        <v>310.82132522919346</v>
      </c>
    </row>
    <row r="1414" spans="2:13">
      <c r="B1414" s="22">
        <f t="shared" si="66"/>
        <v>1399</v>
      </c>
      <c r="C1414" s="48" t="s">
        <v>121</v>
      </c>
      <c r="D1414" s="43">
        <v>162003442</v>
      </c>
      <c r="E1414" s="41" t="s">
        <v>201</v>
      </c>
      <c r="F1414" s="43" t="s">
        <v>19</v>
      </c>
      <c r="G1414" s="45">
        <v>3978.1</v>
      </c>
      <c r="H1414" s="43">
        <v>4847</v>
      </c>
      <c r="I1414" s="45">
        <v>4454.1434830230019</v>
      </c>
      <c r="J1414" s="43">
        <v>4460</v>
      </c>
      <c r="K1414" s="45">
        <v>4110.7513227513227</v>
      </c>
      <c r="L1414" s="26">
        <f t="shared" si="64"/>
        <v>387</v>
      </c>
      <c r="M1414" s="26">
        <f t="shared" si="65"/>
        <v>343.39216027167913</v>
      </c>
    </row>
    <row r="1415" spans="2:13">
      <c r="B1415" s="22">
        <f t="shared" si="66"/>
        <v>1400</v>
      </c>
      <c r="C1415" s="48" t="s">
        <v>121</v>
      </c>
      <c r="D1415" s="43">
        <v>162002223</v>
      </c>
      <c r="E1415" s="41" t="s">
        <v>40</v>
      </c>
      <c r="F1415" s="43" t="s">
        <v>23</v>
      </c>
      <c r="G1415" s="45">
        <v>2892.17</v>
      </c>
      <c r="H1415" s="43">
        <v>4258</v>
      </c>
      <c r="I1415" s="45">
        <v>3998.8562434417631</v>
      </c>
      <c r="J1415" s="43">
        <v>3220</v>
      </c>
      <c r="K1415" s="45">
        <v>2967.1204188481674</v>
      </c>
      <c r="L1415" s="26">
        <f t="shared" si="64"/>
        <v>1038</v>
      </c>
      <c r="M1415" s="26">
        <f t="shared" si="65"/>
        <v>1031.7358245935957</v>
      </c>
    </row>
    <row r="1416" spans="2:13">
      <c r="B1416" s="22">
        <f t="shared" si="66"/>
        <v>1401</v>
      </c>
      <c r="C1416" s="48" t="s">
        <v>121</v>
      </c>
      <c r="D1416" s="43">
        <v>162002223</v>
      </c>
      <c r="E1416" s="41" t="s">
        <v>40</v>
      </c>
      <c r="F1416" s="43" t="s">
        <v>16</v>
      </c>
      <c r="G1416" s="45">
        <v>946.33</v>
      </c>
      <c r="H1416" s="43">
        <v>4618</v>
      </c>
      <c r="I1416" s="45">
        <v>4340.92</v>
      </c>
      <c r="J1416" s="43">
        <v>3220</v>
      </c>
      <c r="K1416" s="45">
        <v>2967</v>
      </c>
      <c r="L1416" s="26">
        <f t="shared" si="64"/>
        <v>1398</v>
      </c>
      <c r="M1416" s="26">
        <f t="shared" si="65"/>
        <v>1373.92</v>
      </c>
    </row>
    <row r="1417" spans="2:13">
      <c r="B1417" s="22">
        <f t="shared" si="66"/>
        <v>1402</v>
      </c>
      <c r="C1417" s="48" t="s">
        <v>121</v>
      </c>
      <c r="D1417" s="43">
        <v>162005637</v>
      </c>
      <c r="E1417" s="63" t="s">
        <v>12</v>
      </c>
      <c r="F1417" s="43" t="s">
        <v>36</v>
      </c>
      <c r="G1417" s="45">
        <v>1929.4</v>
      </c>
      <c r="H1417" s="43">
        <v>4394</v>
      </c>
      <c r="I1417" s="45">
        <v>4169.5239130434784</v>
      </c>
      <c r="J1417" s="43">
        <v>3230</v>
      </c>
      <c r="K1417" s="45">
        <v>2961.6824395373292</v>
      </c>
      <c r="L1417" s="26">
        <f t="shared" si="64"/>
        <v>1164</v>
      </c>
      <c r="M1417" s="26">
        <f t="shared" si="65"/>
        <v>1207.8414735061492</v>
      </c>
    </row>
    <row r="1418" spans="2:13">
      <c r="B1418" s="22">
        <f t="shared" si="66"/>
        <v>1403</v>
      </c>
      <c r="C1418" s="48" t="s">
        <v>121</v>
      </c>
      <c r="D1418" s="43">
        <v>162005637</v>
      </c>
      <c r="E1418" s="63" t="s">
        <v>12</v>
      </c>
      <c r="F1418" s="43" t="s">
        <v>13</v>
      </c>
      <c r="G1418" s="45">
        <v>1689.04</v>
      </c>
      <c r="H1418" s="43">
        <v>4341</v>
      </c>
      <c r="I1418" s="45">
        <v>4123.95</v>
      </c>
      <c r="J1418" s="43">
        <v>3660</v>
      </c>
      <c r="K1418" s="45">
        <v>3356.9182389937105</v>
      </c>
      <c r="L1418" s="26">
        <f t="shared" si="64"/>
        <v>681</v>
      </c>
      <c r="M1418" s="26">
        <f t="shared" si="65"/>
        <v>767.03176100628934</v>
      </c>
    </row>
    <row r="1419" spans="2:13">
      <c r="B1419" s="22">
        <f t="shared" si="66"/>
        <v>1404</v>
      </c>
      <c r="C1419" s="48" t="s">
        <v>121</v>
      </c>
      <c r="D1419" s="43">
        <v>162002228</v>
      </c>
      <c r="E1419" s="41" t="s">
        <v>200</v>
      </c>
      <c r="F1419" s="43" t="s">
        <v>16</v>
      </c>
      <c r="G1419" s="45">
        <v>905.3</v>
      </c>
      <c r="H1419" s="43">
        <v>3995</v>
      </c>
      <c r="I1419" s="45">
        <v>3760.5016008537887</v>
      </c>
      <c r="J1419" s="43">
        <v>3700</v>
      </c>
      <c r="K1419" s="45">
        <v>3383.5030549898165</v>
      </c>
      <c r="L1419" s="26">
        <f t="shared" si="64"/>
        <v>295</v>
      </c>
      <c r="M1419" s="26">
        <f t="shared" si="65"/>
        <v>376.99854586397214</v>
      </c>
    </row>
    <row r="1420" spans="2:13">
      <c r="B1420" s="22">
        <f t="shared" si="66"/>
        <v>1405</v>
      </c>
      <c r="C1420" s="48" t="s">
        <v>121</v>
      </c>
      <c r="D1420" s="43">
        <v>162002228</v>
      </c>
      <c r="E1420" s="41" t="s">
        <v>200</v>
      </c>
      <c r="F1420" s="43" t="s">
        <v>31</v>
      </c>
      <c r="G1420" s="45">
        <v>67.42</v>
      </c>
      <c r="H1420" s="43">
        <v>3959</v>
      </c>
      <c r="I1420" s="45">
        <v>3803.0010649627261</v>
      </c>
      <c r="J1420" s="43">
        <v>4130</v>
      </c>
      <c r="K1420" s="45">
        <v>3737.6931106471816</v>
      </c>
      <c r="L1420" s="26">
        <f t="shared" si="64"/>
        <v>-171</v>
      </c>
      <c r="M1420" s="26">
        <f t="shared" si="65"/>
        <v>65.307954315544521</v>
      </c>
    </row>
    <row r="1421" spans="2:13">
      <c r="B1421" s="22">
        <f t="shared" si="66"/>
        <v>1406</v>
      </c>
      <c r="C1421" s="48" t="s">
        <v>121</v>
      </c>
      <c r="D1421" s="43">
        <v>162002228</v>
      </c>
      <c r="E1421" s="41" t="s">
        <v>200</v>
      </c>
      <c r="F1421" s="43" t="s">
        <v>186</v>
      </c>
      <c r="G1421" s="45">
        <v>2821.22</v>
      </c>
      <c r="H1421" s="43">
        <v>4099</v>
      </c>
      <c r="I1421" s="45">
        <v>3896.4715359828142</v>
      </c>
      <c r="J1421" s="43">
        <v>3670</v>
      </c>
      <c r="K1421" s="45">
        <v>3339.4370522006138</v>
      </c>
      <c r="L1421" s="26">
        <f t="shared" si="64"/>
        <v>429</v>
      </c>
      <c r="M1421" s="26">
        <f t="shared" si="65"/>
        <v>557.03448378220037</v>
      </c>
    </row>
    <row r="1422" spans="2:13">
      <c r="B1422" s="22">
        <f t="shared" si="66"/>
        <v>1407</v>
      </c>
      <c r="C1422" s="48" t="s">
        <v>121</v>
      </c>
      <c r="D1422" s="43">
        <v>162003445</v>
      </c>
      <c r="E1422" s="41" t="s">
        <v>201</v>
      </c>
      <c r="F1422" s="43" t="s">
        <v>19</v>
      </c>
      <c r="G1422" s="45">
        <v>3647.21</v>
      </c>
      <c r="H1422" s="43">
        <v>4742</v>
      </c>
      <c r="I1422" s="45">
        <v>4329.4251101321588</v>
      </c>
      <c r="J1422" s="43">
        <v>4310</v>
      </c>
      <c r="K1422" s="45">
        <v>3955.3797468354433</v>
      </c>
      <c r="L1422" s="26">
        <f t="shared" ref="L1422:L1485" si="67">+H1422-J1422</f>
        <v>432</v>
      </c>
      <c r="M1422" s="26">
        <f t="shared" ref="M1422:M1485" si="68">+I1422-K1422</f>
        <v>374.04536329671555</v>
      </c>
    </row>
    <row r="1423" spans="2:13">
      <c r="B1423" s="22">
        <f t="shared" si="66"/>
        <v>1408</v>
      </c>
      <c r="C1423" s="48" t="s">
        <v>121</v>
      </c>
      <c r="D1423" s="43">
        <v>162005638</v>
      </c>
      <c r="E1423" s="63" t="s">
        <v>12</v>
      </c>
      <c r="F1423" s="43" t="s">
        <v>36</v>
      </c>
      <c r="G1423" s="45">
        <v>2305.35</v>
      </c>
      <c r="H1423" s="43">
        <v>3770</v>
      </c>
      <c r="I1423" s="45">
        <v>3643.3802816901411</v>
      </c>
      <c r="J1423" s="43">
        <v>3760</v>
      </c>
      <c r="K1423" s="45">
        <v>3431.4947368421053</v>
      </c>
      <c r="L1423" s="26">
        <f t="shared" si="67"/>
        <v>10</v>
      </c>
      <c r="M1423" s="26">
        <f t="shared" si="68"/>
        <v>211.88554484803581</v>
      </c>
    </row>
    <row r="1424" spans="2:13">
      <c r="B1424" s="22">
        <f t="shared" ref="B1424:B1487" si="69">B1423+1</f>
        <v>1409</v>
      </c>
      <c r="C1424" s="48" t="s">
        <v>121</v>
      </c>
      <c r="D1424" s="43">
        <v>162005638</v>
      </c>
      <c r="E1424" s="63" t="s">
        <v>12</v>
      </c>
      <c r="F1424" s="43" t="s">
        <v>13</v>
      </c>
      <c r="G1424" s="45">
        <v>1440.67</v>
      </c>
      <c r="H1424" s="43">
        <v>4897</v>
      </c>
      <c r="I1424" s="45">
        <v>4827.3490153172861</v>
      </c>
      <c r="J1424" s="43">
        <v>3800</v>
      </c>
      <c r="K1424" s="45">
        <v>3363.2183908045977</v>
      </c>
      <c r="L1424" s="26">
        <f t="shared" si="67"/>
        <v>1097</v>
      </c>
      <c r="M1424" s="26">
        <f t="shared" si="68"/>
        <v>1464.1306245126884</v>
      </c>
    </row>
    <row r="1425" spans="2:13">
      <c r="B1425" s="22">
        <f t="shared" si="69"/>
        <v>1410</v>
      </c>
      <c r="C1425" s="48" t="s">
        <v>121</v>
      </c>
      <c r="D1425" s="43">
        <v>162005639</v>
      </c>
      <c r="E1425" s="63" t="s">
        <v>12</v>
      </c>
      <c r="F1425" s="43" t="s">
        <v>13</v>
      </c>
      <c r="G1425" s="45">
        <v>1875.21</v>
      </c>
      <c r="H1425" s="43">
        <v>3913</v>
      </c>
      <c r="I1425" s="45">
        <v>3635.9357298474943</v>
      </c>
      <c r="J1425" s="43">
        <v>4050</v>
      </c>
      <c r="K1425" s="45">
        <v>3733.5269271383313</v>
      </c>
      <c r="L1425" s="26">
        <f t="shared" si="67"/>
        <v>-137</v>
      </c>
      <c r="M1425" s="26">
        <f t="shared" si="68"/>
        <v>-97.591197290837044</v>
      </c>
    </row>
    <row r="1426" spans="2:13">
      <c r="B1426" s="22">
        <f t="shared" si="69"/>
        <v>1411</v>
      </c>
      <c r="C1426" s="48" t="s">
        <v>121</v>
      </c>
      <c r="D1426" s="43">
        <v>162005639</v>
      </c>
      <c r="E1426" s="63" t="s">
        <v>12</v>
      </c>
      <c r="F1426" s="43" t="s">
        <v>36</v>
      </c>
      <c r="G1426" s="45">
        <v>1969.7</v>
      </c>
      <c r="H1426" s="43">
        <v>4652</v>
      </c>
      <c r="I1426" s="45">
        <v>4444.0893854748601</v>
      </c>
      <c r="J1426" s="43">
        <v>4050</v>
      </c>
      <c r="K1426" s="45">
        <v>3734</v>
      </c>
      <c r="L1426" s="26">
        <f t="shared" si="67"/>
        <v>602</v>
      </c>
      <c r="M1426" s="26">
        <f t="shared" si="68"/>
        <v>710.08938547486014</v>
      </c>
    </row>
    <row r="1427" spans="2:13">
      <c r="B1427" s="22">
        <f t="shared" si="69"/>
        <v>1412</v>
      </c>
      <c r="C1427" s="48" t="s">
        <v>121</v>
      </c>
      <c r="D1427" s="43">
        <v>162003448</v>
      </c>
      <c r="E1427" s="41" t="s">
        <v>201</v>
      </c>
      <c r="F1427" s="43" t="s">
        <v>19</v>
      </c>
      <c r="G1427" s="45">
        <v>3611.71</v>
      </c>
      <c r="H1427" s="43">
        <v>4781</v>
      </c>
      <c r="I1427" s="45">
        <v>4436.0887902330742</v>
      </c>
      <c r="J1427" s="43">
        <v>4960</v>
      </c>
      <c r="K1427" s="45">
        <v>4537.0542635658912</v>
      </c>
      <c r="L1427" s="26">
        <f t="shared" si="67"/>
        <v>-179</v>
      </c>
      <c r="M1427" s="26">
        <f t="shared" si="68"/>
        <v>-100.96547333281706</v>
      </c>
    </row>
    <row r="1428" spans="2:13">
      <c r="B1428" s="22">
        <f t="shared" si="69"/>
        <v>1413</v>
      </c>
      <c r="C1428" s="48" t="s">
        <v>121</v>
      </c>
      <c r="D1428" s="43">
        <v>162000281</v>
      </c>
      <c r="E1428" s="62" t="s">
        <v>202</v>
      </c>
      <c r="F1428" s="43" t="s">
        <v>13</v>
      </c>
      <c r="G1428" s="45">
        <v>3931.15</v>
      </c>
      <c r="H1428" s="43">
        <v>5446</v>
      </c>
      <c r="I1428" s="45">
        <v>5052.2464358452135</v>
      </c>
      <c r="J1428" s="43">
        <v>4380</v>
      </c>
      <c r="K1428" s="45">
        <v>4040.6404958677685</v>
      </c>
      <c r="L1428" s="26">
        <f t="shared" si="67"/>
        <v>1066</v>
      </c>
      <c r="M1428" s="26">
        <f t="shared" si="68"/>
        <v>1011.6059399774449</v>
      </c>
    </row>
    <row r="1429" spans="2:13">
      <c r="B1429" s="22">
        <f t="shared" si="69"/>
        <v>1414</v>
      </c>
      <c r="C1429" s="48" t="s">
        <v>121</v>
      </c>
      <c r="D1429" s="43">
        <v>162003447</v>
      </c>
      <c r="E1429" s="41" t="s">
        <v>201</v>
      </c>
      <c r="F1429" s="43" t="s">
        <v>19</v>
      </c>
      <c r="G1429" s="45">
        <v>3296.13</v>
      </c>
      <c r="H1429" s="43">
        <v>4683</v>
      </c>
      <c r="I1429" s="45">
        <v>4569.1591160220987</v>
      </c>
      <c r="J1429" s="43">
        <v>3980</v>
      </c>
      <c r="K1429" s="45">
        <v>3678.4204909284949</v>
      </c>
      <c r="L1429" s="26">
        <f t="shared" si="67"/>
        <v>703</v>
      </c>
      <c r="M1429" s="26">
        <f t="shared" si="68"/>
        <v>890.73862509360379</v>
      </c>
    </row>
    <row r="1430" spans="2:13">
      <c r="B1430" s="22">
        <f t="shared" si="69"/>
        <v>1415</v>
      </c>
      <c r="C1430" s="48" t="s">
        <v>121</v>
      </c>
      <c r="D1430" s="43">
        <v>162005641</v>
      </c>
      <c r="E1430" s="63" t="s">
        <v>12</v>
      </c>
      <c r="F1430" s="43" t="s">
        <v>19</v>
      </c>
      <c r="G1430" s="45">
        <v>1895.9</v>
      </c>
      <c r="H1430" s="43">
        <v>4284</v>
      </c>
      <c r="I1430" s="45">
        <v>4020.947368421052</v>
      </c>
      <c r="J1430" s="43">
        <v>4140</v>
      </c>
      <c r="K1430" s="45">
        <v>3818.7931034482758</v>
      </c>
      <c r="L1430" s="26">
        <f t="shared" si="67"/>
        <v>144</v>
      </c>
      <c r="M1430" s="26">
        <f t="shared" si="68"/>
        <v>202.15426497277622</v>
      </c>
    </row>
    <row r="1431" spans="2:13">
      <c r="B1431" s="22">
        <f t="shared" si="69"/>
        <v>1416</v>
      </c>
      <c r="C1431" s="48" t="s">
        <v>121</v>
      </c>
      <c r="D1431" s="43">
        <v>162005641</v>
      </c>
      <c r="E1431" s="63" t="s">
        <v>12</v>
      </c>
      <c r="F1431" s="43" t="s">
        <v>13</v>
      </c>
      <c r="G1431" s="45">
        <v>1758.12</v>
      </c>
      <c r="H1431" s="43">
        <v>4172</v>
      </c>
      <c r="I1431" s="45">
        <v>4011.8903508771932</v>
      </c>
      <c r="J1431" s="43">
        <v>4140</v>
      </c>
      <c r="K1431" s="45">
        <v>3819</v>
      </c>
      <c r="L1431" s="26">
        <f t="shared" si="67"/>
        <v>32</v>
      </c>
      <c r="M1431" s="26">
        <f t="shared" si="68"/>
        <v>192.89035087719321</v>
      </c>
    </row>
    <row r="1432" spans="2:13">
      <c r="B1432" s="22">
        <f t="shared" si="69"/>
        <v>1417</v>
      </c>
      <c r="C1432" s="48" t="s">
        <v>121</v>
      </c>
      <c r="D1432" s="43">
        <v>162003450</v>
      </c>
      <c r="E1432" s="63" t="s">
        <v>12</v>
      </c>
      <c r="F1432" s="43" t="s">
        <v>19</v>
      </c>
      <c r="G1432" s="45">
        <v>3548.61</v>
      </c>
      <c r="H1432" s="43">
        <v>4516</v>
      </c>
      <c r="I1432" s="45">
        <v>4143.802197802198</v>
      </c>
      <c r="J1432" s="43">
        <v>4380</v>
      </c>
      <c r="K1432" s="45">
        <v>4050.7843137254904</v>
      </c>
      <c r="L1432" s="26">
        <f t="shared" si="67"/>
        <v>136</v>
      </c>
      <c r="M1432" s="26">
        <f t="shared" si="68"/>
        <v>93.01788407670756</v>
      </c>
    </row>
    <row r="1433" spans="2:13">
      <c r="B1433" s="22">
        <f t="shared" si="69"/>
        <v>1418</v>
      </c>
      <c r="C1433" s="48" t="s">
        <v>121</v>
      </c>
      <c r="D1433" s="43">
        <v>162005640</v>
      </c>
      <c r="E1433" s="63" t="s">
        <v>12</v>
      </c>
      <c r="F1433" s="43" t="s">
        <v>19</v>
      </c>
      <c r="G1433" s="45">
        <v>1311.5</v>
      </c>
      <c r="H1433" s="43">
        <v>4039</v>
      </c>
      <c r="I1433" s="45">
        <v>3921.1048648648648</v>
      </c>
      <c r="J1433" s="43">
        <v>4610</v>
      </c>
      <c r="K1433" s="45">
        <v>4071.2926577042399</v>
      </c>
      <c r="L1433" s="26">
        <f t="shared" si="67"/>
        <v>-571</v>
      </c>
      <c r="M1433" s="26">
        <f t="shared" si="68"/>
        <v>-150.18779283937511</v>
      </c>
    </row>
    <row r="1434" spans="2:13">
      <c r="B1434" s="22">
        <f t="shared" si="69"/>
        <v>1419</v>
      </c>
      <c r="C1434" s="48" t="s">
        <v>121</v>
      </c>
      <c r="D1434" s="43">
        <v>162005640</v>
      </c>
      <c r="E1434" s="63" t="s">
        <v>12</v>
      </c>
      <c r="F1434" s="43" t="s">
        <v>13</v>
      </c>
      <c r="G1434" s="45">
        <v>2432.2199999999998</v>
      </c>
      <c r="H1434" s="43">
        <v>3958</v>
      </c>
      <c r="I1434" s="45">
        <v>3765.8640776699031</v>
      </c>
      <c r="J1434" s="43">
        <v>4210</v>
      </c>
      <c r="K1434" s="45">
        <v>3953.0728051391861</v>
      </c>
      <c r="L1434" s="26">
        <f t="shared" si="67"/>
        <v>-252</v>
      </c>
      <c r="M1434" s="26">
        <f t="shared" si="68"/>
        <v>-187.20872746928308</v>
      </c>
    </row>
    <row r="1435" spans="2:13">
      <c r="B1435" s="22">
        <f t="shared" si="69"/>
        <v>1420</v>
      </c>
      <c r="C1435" s="48" t="s">
        <v>121</v>
      </c>
      <c r="D1435" s="43">
        <v>162005642</v>
      </c>
      <c r="E1435" s="63" t="s">
        <v>12</v>
      </c>
      <c r="F1435" s="43" t="s">
        <v>36</v>
      </c>
      <c r="G1435" s="45">
        <v>2272.15</v>
      </c>
      <c r="H1435" s="43">
        <v>4305</v>
      </c>
      <c r="I1435" s="45">
        <v>4012.6560788608981</v>
      </c>
      <c r="J1435" s="43">
        <v>4100</v>
      </c>
      <c r="K1435" s="45">
        <v>3830.2049622437971</v>
      </c>
      <c r="L1435" s="26">
        <f t="shared" si="67"/>
        <v>205</v>
      </c>
      <c r="M1435" s="26">
        <f t="shared" si="68"/>
        <v>182.45111661710098</v>
      </c>
    </row>
    <row r="1436" spans="2:13">
      <c r="B1436" s="22">
        <f t="shared" si="69"/>
        <v>1421</v>
      </c>
      <c r="C1436" s="48" t="s">
        <v>121</v>
      </c>
      <c r="D1436" s="43">
        <v>162005642</v>
      </c>
      <c r="E1436" s="63" t="s">
        <v>12</v>
      </c>
      <c r="F1436" s="43" t="s">
        <v>13</v>
      </c>
      <c r="G1436" s="45">
        <v>1405</v>
      </c>
      <c r="H1436" s="43">
        <v>4504</v>
      </c>
      <c r="I1436" s="45">
        <v>4374.6033149171271</v>
      </c>
      <c r="J1436" s="43">
        <v>4420</v>
      </c>
      <c r="K1436" s="45">
        <v>4207.9171210468921</v>
      </c>
      <c r="L1436" s="26">
        <f t="shared" si="67"/>
        <v>84</v>
      </c>
      <c r="M1436" s="26">
        <f t="shared" si="68"/>
        <v>166.686193870235</v>
      </c>
    </row>
    <row r="1437" spans="2:13">
      <c r="B1437" s="22">
        <f t="shared" si="69"/>
        <v>1422</v>
      </c>
      <c r="C1437" s="48" t="s">
        <v>121</v>
      </c>
      <c r="D1437" s="43">
        <v>162001237</v>
      </c>
      <c r="E1437" s="63" t="s">
        <v>56</v>
      </c>
      <c r="F1437" s="43" t="s">
        <v>19</v>
      </c>
      <c r="G1437" s="45">
        <v>560.4</v>
      </c>
      <c r="H1437" s="43">
        <v>3693</v>
      </c>
      <c r="I1437" s="45">
        <v>3531.0263157894738</v>
      </c>
      <c r="J1437" s="43">
        <v>3930</v>
      </c>
      <c r="K1437" s="45">
        <v>3723.8222698072805</v>
      </c>
      <c r="L1437" s="26">
        <f t="shared" si="67"/>
        <v>-237</v>
      </c>
      <c r="M1437" s="26">
        <f t="shared" si="68"/>
        <v>-192.79595401780671</v>
      </c>
    </row>
    <row r="1438" spans="2:13">
      <c r="B1438" s="22">
        <f t="shared" si="69"/>
        <v>1423</v>
      </c>
      <c r="C1438" s="48" t="s">
        <v>121</v>
      </c>
      <c r="D1438" s="43">
        <v>162001237</v>
      </c>
      <c r="E1438" s="63" t="s">
        <v>56</v>
      </c>
      <c r="F1438" s="43" t="s">
        <v>36</v>
      </c>
      <c r="G1438" s="45">
        <v>689</v>
      </c>
      <c r="H1438" s="43">
        <v>4026</v>
      </c>
      <c r="I1438" s="45">
        <v>3826.4353448275865</v>
      </c>
      <c r="J1438" s="43">
        <v>3900</v>
      </c>
      <c r="K1438" s="45">
        <v>3702.0518358531322</v>
      </c>
      <c r="L1438" s="26">
        <f t="shared" si="67"/>
        <v>126</v>
      </c>
      <c r="M1438" s="26">
        <f t="shared" si="68"/>
        <v>124.38350897445434</v>
      </c>
    </row>
    <row r="1439" spans="2:13">
      <c r="B1439" s="22">
        <f t="shared" si="69"/>
        <v>1424</v>
      </c>
      <c r="C1439" s="48" t="s">
        <v>121</v>
      </c>
      <c r="D1439" s="43">
        <v>162001237</v>
      </c>
      <c r="E1439" s="63" t="s">
        <v>56</v>
      </c>
      <c r="F1439" s="43" t="s">
        <v>186</v>
      </c>
      <c r="G1439" s="45">
        <v>2659.5</v>
      </c>
      <c r="H1439" s="43">
        <v>3397</v>
      </c>
      <c r="I1439" s="45">
        <v>3174.6641630901281</v>
      </c>
      <c r="J1439" s="43">
        <v>3330</v>
      </c>
      <c r="K1439" s="45">
        <v>3132.0382165605097</v>
      </c>
      <c r="L1439" s="26">
        <f t="shared" si="67"/>
        <v>67</v>
      </c>
      <c r="M1439" s="26">
        <f t="shared" si="68"/>
        <v>42.625946529618432</v>
      </c>
    </row>
    <row r="1440" spans="2:13">
      <c r="B1440" s="22">
        <f t="shared" si="69"/>
        <v>1425</v>
      </c>
      <c r="C1440" s="48" t="s">
        <v>121</v>
      </c>
      <c r="D1440" s="43">
        <v>162005645</v>
      </c>
      <c r="E1440" s="63" t="s">
        <v>12</v>
      </c>
      <c r="F1440" s="43" t="s">
        <v>19</v>
      </c>
      <c r="G1440" s="45">
        <v>642.79999999999995</v>
      </c>
      <c r="H1440" s="43">
        <v>3930</v>
      </c>
      <c r="I1440" s="45">
        <v>3624.427645788337</v>
      </c>
      <c r="J1440" s="43">
        <v>4020</v>
      </c>
      <c r="K1440" s="45">
        <v>3727.3233404710918</v>
      </c>
      <c r="L1440" s="26">
        <f t="shared" si="67"/>
        <v>-90</v>
      </c>
      <c r="M1440" s="26">
        <f t="shared" si="68"/>
        <v>-102.89569468275477</v>
      </c>
    </row>
    <row r="1441" spans="2:13">
      <c r="B1441" s="22">
        <f t="shared" si="69"/>
        <v>1426</v>
      </c>
      <c r="C1441" s="48" t="s">
        <v>121</v>
      </c>
      <c r="D1441" s="43">
        <v>162005645</v>
      </c>
      <c r="E1441" s="63" t="s">
        <v>12</v>
      </c>
      <c r="F1441" s="43" t="s">
        <v>13</v>
      </c>
      <c r="G1441" s="45">
        <v>2887.62</v>
      </c>
      <c r="H1441" s="43">
        <v>4609</v>
      </c>
      <c r="I1441" s="45">
        <v>4487.443956043956</v>
      </c>
      <c r="J1441" s="43">
        <v>4000</v>
      </c>
      <c r="K1441" s="45">
        <v>3694.951664876477</v>
      </c>
      <c r="L1441" s="26">
        <f t="shared" si="67"/>
        <v>609</v>
      </c>
      <c r="M1441" s="26">
        <f t="shared" si="68"/>
        <v>792.49229116747892</v>
      </c>
    </row>
    <row r="1442" spans="2:13">
      <c r="B1442" s="22">
        <f t="shared" si="69"/>
        <v>1427</v>
      </c>
      <c r="C1442" s="48" t="s">
        <v>121</v>
      </c>
      <c r="D1442" s="43">
        <v>162003453</v>
      </c>
      <c r="E1442" s="41" t="s">
        <v>201</v>
      </c>
      <c r="F1442" s="43" t="s">
        <v>19</v>
      </c>
      <c r="G1442" s="45">
        <v>3506.76</v>
      </c>
      <c r="H1442" s="43">
        <v>4586</v>
      </c>
      <c r="I1442" s="45">
        <v>4196.339869281046</v>
      </c>
      <c r="J1442" s="43">
        <v>4440</v>
      </c>
      <c r="K1442" s="45">
        <v>4065.542168674699</v>
      </c>
      <c r="L1442" s="26">
        <f t="shared" si="67"/>
        <v>146</v>
      </c>
      <c r="M1442" s="26">
        <f t="shared" si="68"/>
        <v>130.79770060634701</v>
      </c>
    </row>
    <row r="1443" spans="2:13">
      <c r="B1443" s="22">
        <f t="shared" si="69"/>
        <v>1428</v>
      </c>
      <c r="C1443" s="48" t="s">
        <v>121</v>
      </c>
      <c r="D1443" s="43">
        <v>162005647</v>
      </c>
      <c r="E1443" s="63" t="s">
        <v>12</v>
      </c>
      <c r="F1443" s="43" t="s">
        <v>13</v>
      </c>
      <c r="G1443" s="45">
        <v>3484.73</v>
      </c>
      <c r="H1443" s="43">
        <v>4694</v>
      </c>
      <c r="I1443" s="45">
        <v>4315.4516129032254</v>
      </c>
      <c r="J1443" s="43">
        <v>4630</v>
      </c>
      <c r="K1443" s="45">
        <v>4190.6929637526655</v>
      </c>
      <c r="L1443" s="26">
        <f t="shared" si="67"/>
        <v>64</v>
      </c>
      <c r="M1443" s="26">
        <f t="shared" si="68"/>
        <v>124.7586491505599</v>
      </c>
    </row>
    <row r="1444" spans="2:13">
      <c r="B1444" s="22">
        <f t="shared" si="69"/>
        <v>1429</v>
      </c>
      <c r="C1444" s="48" t="s">
        <v>121</v>
      </c>
      <c r="D1444" s="43">
        <v>162005648</v>
      </c>
      <c r="E1444" s="63" t="s">
        <v>12</v>
      </c>
      <c r="F1444" s="43" t="s">
        <v>13</v>
      </c>
      <c r="G1444" s="45">
        <v>3661.5</v>
      </c>
      <c r="H1444" s="43">
        <v>4716</v>
      </c>
      <c r="I1444" s="45">
        <v>4381.3493449781663</v>
      </c>
      <c r="J1444" s="43">
        <v>4190</v>
      </c>
      <c r="K1444" s="45">
        <v>3921.1229946524063</v>
      </c>
      <c r="L1444" s="26">
        <f t="shared" si="67"/>
        <v>526</v>
      </c>
      <c r="M1444" s="26">
        <f t="shared" si="68"/>
        <v>460.22635032576</v>
      </c>
    </row>
    <row r="1445" spans="2:13">
      <c r="B1445" s="22">
        <f t="shared" si="69"/>
        <v>1430</v>
      </c>
      <c r="C1445" s="48" t="s">
        <v>121</v>
      </c>
      <c r="D1445" s="43">
        <v>162005646</v>
      </c>
      <c r="E1445" s="63" t="s">
        <v>12</v>
      </c>
      <c r="F1445" s="43" t="s">
        <v>13</v>
      </c>
      <c r="G1445" s="45">
        <v>2422.11</v>
      </c>
      <c r="H1445" s="43">
        <v>4720</v>
      </c>
      <c r="I1445" s="45">
        <v>4506.6372657111351</v>
      </c>
      <c r="J1445" s="43">
        <v>3540</v>
      </c>
      <c r="K1445" s="45">
        <v>3237.0927835051548</v>
      </c>
      <c r="L1445" s="26">
        <f t="shared" si="67"/>
        <v>1180</v>
      </c>
      <c r="M1445" s="26">
        <f t="shared" si="68"/>
        <v>1269.5444822059803</v>
      </c>
    </row>
    <row r="1446" spans="2:13">
      <c r="B1446" s="22">
        <f t="shared" si="69"/>
        <v>1431</v>
      </c>
      <c r="C1446" s="48" t="s">
        <v>121</v>
      </c>
      <c r="D1446" s="43">
        <v>162005646</v>
      </c>
      <c r="E1446" s="63" t="s">
        <v>12</v>
      </c>
      <c r="F1446" s="43" t="s">
        <v>36</v>
      </c>
      <c r="G1446" s="45">
        <v>1273.9000000000001</v>
      </c>
      <c r="H1446" s="43">
        <v>4200</v>
      </c>
      <c r="I1446" s="45">
        <v>3985.4347826086955</v>
      </c>
      <c r="J1446" s="43">
        <v>3770</v>
      </c>
      <c r="K1446" s="45">
        <v>3434.0985324947587</v>
      </c>
      <c r="L1446" s="26">
        <f t="shared" si="67"/>
        <v>430</v>
      </c>
      <c r="M1446" s="26">
        <f t="shared" si="68"/>
        <v>551.33625011393679</v>
      </c>
    </row>
    <row r="1447" spans="2:13">
      <c r="B1447" s="22">
        <f t="shared" si="69"/>
        <v>1432</v>
      </c>
      <c r="C1447" s="48" t="s">
        <v>121</v>
      </c>
      <c r="D1447" s="43">
        <v>162005650</v>
      </c>
      <c r="E1447" s="63" t="s">
        <v>12</v>
      </c>
      <c r="F1447" s="43" t="s">
        <v>19</v>
      </c>
      <c r="G1447" s="45">
        <v>1002.6</v>
      </c>
      <c r="H1447" s="43">
        <v>4975</v>
      </c>
      <c r="I1447" s="45">
        <v>4655.2559912854031</v>
      </c>
      <c r="J1447" s="43">
        <v>4520</v>
      </c>
      <c r="K1447" s="45">
        <v>4191.8959913326116</v>
      </c>
      <c r="L1447" s="26">
        <f t="shared" si="67"/>
        <v>455</v>
      </c>
      <c r="M1447" s="26">
        <f t="shared" si="68"/>
        <v>463.35999995279144</v>
      </c>
    </row>
    <row r="1448" spans="2:13">
      <c r="B1448" s="22">
        <f t="shared" si="69"/>
        <v>1433</v>
      </c>
      <c r="C1448" s="48" t="s">
        <v>121</v>
      </c>
      <c r="D1448" s="43">
        <v>162005650</v>
      </c>
      <c r="E1448" s="63" t="s">
        <v>12</v>
      </c>
      <c r="F1448" s="43" t="s">
        <v>13</v>
      </c>
      <c r="G1448" s="45">
        <v>2788.3</v>
      </c>
      <c r="H1448" s="43">
        <v>4530</v>
      </c>
      <c r="I1448" s="45">
        <v>4208.8614393125672</v>
      </c>
      <c r="J1448" s="43">
        <v>4860</v>
      </c>
      <c r="K1448" s="45">
        <v>4440.8515283842798</v>
      </c>
      <c r="L1448" s="26">
        <f t="shared" si="67"/>
        <v>-330</v>
      </c>
      <c r="M1448" s="26">
        <f t="shared" si="68"/>
        <v>-231.99008907171265</v>
      </c>
    </row>
    <row r="1449" spans="2:13">
      <c r="B1449" s="22">
        <f t="shared" si="69"/>
        <v>1434</v>
      </c>
      <c r="C1449" s="48" t="s">
        <v>121</v>
      </c>
      <c r="D1449" s="43">
        <v>162005652</v>
      </c>
      <c r="E1449" s="63" t="s">
        <v>12</v>
      </c>
      <c r="F1449" s="43" t="s">
        <v>19</v>
      </c>
      <c r="G1449" s="45">
        <v>2058.1</v>
      </c>
      <c r="H1449" s="43">
        <v>4158</v>
      </c>
      <c r="I1449" s="45">
        <v>3862.299781181619</v>
      </c>
      <c r="J1449" s="43">
        <v>4060</v>
      </c>
      <c r="K1449" s="45">
        <v>3785.8520900321546</v>
      </c>
      <c r="L1449" s="26">
        <f t="shared" si="67"/>
        <v>98</v>
      </c>
      <c r="M1449" s="26">
        <f t="shared" si="68"/>
        <v>76.44769114946439</v>
      </c>
    </row>
    <row r="1450" spans="2:13">
      <c r="B1450" s="22">
        <f t="shared" si="69"/>
        <v>1435</v>
      </c>
      <c r="C1450" s="48" t="s">
        <v>121</v>
      </c>
      <c r="D1450" s="43">
        <v>162005652</v>
      </c>
      <c r="E1450" s="63" t="s">
        <v>12</v>
      </c>
      <c r="F1450" s="43" t="s">
        <v>13</v>
      </c>
      <c r="G1450" s="45">
        <v>1763.7</v>
      </c>
      <c r="H1450" s="43">
        <v>4158</v>
      </c>
      <c r="I1450" s="45">
        <v>3893.2755214050494</v>
      </c>
      <c r="J1450" s="43">
        <v>3980</v>
      </c>
      <c r="K1450" s="45">
        <v>3744.6236559139784</v>
      </c>
      <c r="L1450" s="26">
        <f t="shared" si="67"/>
        <v>178</v>
      </c>
      <c r="M1450" s="26">
        <f t="shared" si="68"/>
        <v>148.65186549107102</v>
      </c>
    </row>
    <row r="1451" spans="2:13">
      <c r="B1451" s="22">
        <f t="shared" si="69"/>
        <v>1436</v>
      </c>
      <c r="C1451" s="48" t="s">
        <v>121</v>
      </c>
      <c r="D1451" s="43">
        <v>162003455</v>
      </c>
      <c r="E1451" s="41" t="s">
        <v>201</v>
      </c>
      <c r="F1451" s="43" t="s">
        <v>19</v>
      </c>
      <c r="G1451" s="45">
        <v>3532.04</v>
      </c>
      <c r="H1451" s="43">
        <v>4903</v>
      </c>
      <c r="I1451" s="45">
        <v>4509.2497249724966</v>
      </c>
      <c r="J1451" s="43">
        <v>4380</v>
      </c>
      <c r="K1451" s="45">
        <v>4139.2887931034484</v>
      </c>
      <c r="L1451" s="26">
        <f t="shared" si="67"/>
        <v>523</v>
      </c>
      <c r="M1451" s="26">
        <f t="shared" si="68"/>
        <v>369.96093186904818</v>
      </c>
    </row>
    <row r="1452" spans="2:13">
      <c r="B1452" s="22">
        <f t="shared" si="69"/>
        <v>1437</v>
      </c>
      <c r="C1452" s="48" t="s">
        <v>121</v>
      </c>
      <c r="D1452" s="43">
        <v>162005649</v>
      </c>
      <c r="E1452" s="63" t="s">
        <v>12</v>
      </c>
      <c r="F1452" s="43" t="s">
        <v>19</v>
      </c>
      <c r="G1452" s="45">
        <v>1488.15</v>
      </c>
      <c r="H1452" s="43">
        <v>3999</v>
      </c>
      <c r="I1452" s="45">
        <v>3766.0485436893205</v>
      </c>
      <c r="J1452" s="43">
        <v>3830</v>
      </c>
      <c r="K1452" s="45">
        <v>3478.5126582278481</v>
      </c>
      <c r="L1452" s="26">
        <f t="shared" si="67"/>
        <v>169</v>
      </c>
      <c r="M1452" s="26">
        <f t="shared" si="68"/>
        <v>287.53588546147239</v>
      </c>
    </row>
    <row r="1453" spans="2:13">
      <c r="B1453" s="22">
        <f t="shared" si="69"/>
        <v>1438</v>
      </c>
      <c r="C1453" s="48" t="s">
        <v>121</v>
      </c>
      <c r="D1453" s="43">
        <v>162005649</v>
      </c>
      <c r="E1453" s="63" t="s">
        <v>12</v>
      </c>
      <c r="F1453" s="43" t="s">
        <v>13</v>
      </c>
      <c r="G1453" s="45">
        <v>1840.18</v>
      </c>
      <c r="H1453" s="43">
        <v>4757</v>
      </c>
      <c r="I1453" s="45">
        <v>4392.7014428412876</v>
      </c>
      <c r="J1453" s="43">
        <v>3790</v>
      </c>
      <c r="K1453" s="45">
        <v>3531.4072494669513</v>
      </c>
      <c r="L1453" s="26">
        <f t="shared" si="67"/>
        <v>967</v>
      </c>
      <c r="M1453" s="26">
        <f t="shared" si="68"/>
        <v>861.29419337433637</v>
      </c>
    </row>
    <row r="1454" spans="2:13">
      <c r="B1454" s="22">
        <f t="shared" si="69"/>
        <v>1439</v>
      </c>
      <c r="C1454" s="48" t="s">
        <v>121</v>
      </c>
      <c r="D1454" s="43">
        <v>162005653</v>
      </c>
      <c r="E1454" s="63" t="s">
        <v>12</v>
      </c>
      <c r="F1454" s="43" t="s">
        <v>36</v>
      </c>
      <c r="G1454" s="45">
        <v>919.9</v>
      </c>
      <c r="H1454" s="43">
        <v>4348</v>
      </c>
      <c r="I1454" s="45">
        <v>4175.4222712238143</v>
      </c>
      <c r="J1454" s="43">
        <v>4340</v>
      </c>
      <c r="K1454" s="45">
        <v>3950.5128205128208</v>
      </c>
      <c r="L1454" s="26">
        <f t="shared" si="67"/>
        <v>8</v>
      </c>
      <c r="M1454" s="26">
        <f t="shared" si="68"/>
        <v>224.9094507109935</v>
      </c>
    </row>
    <row r="1455" spans="2:13">
      <c r="B1455" s="22">
        <f t="shared" si="69"/>
        <v>1440</v>
      </c>
      <c r="C1455" s="48" t="s">
        <v>121</v>
      </c>
      <c r="D1455" s="43">
        <v>162005653</v>
      </c>
      <c r="E1455" s="63" t="s">
        <v>12</v>
      </c>
      <c r="F1455" s="43" t="s">
        <v>13</v>
      </c>
      <c r="G1455" s="45">
        <v>2524</v>
      </c>
      <c r="H1455" s="43">
        <v>4643</v>
      </c>
      <c r="I1455" s="45">
        <v>4406.0608034744846</v>
      </c>
      <c r="J1455" s="43">
        <v>4190</v>
      </c>
      <c r="K1455" s="45">
        <v>3684.7609147609146</v>
      </c>
      <c r="L1455" s="26">
        <f t="shared" si="67"/>
        <v>453</v>
      </c>
      <c r="M1455" s="26">
        <f t="shared" si="68"/>
        <v>721.29988871357</v>
      </c>
    </row>
    <row r="1456" spans="2:13">
      <c r="B1456" s="22">
        <f t="shared" si="69"/>
        <v>1441</v>
      </c>
      <c r="C1456" s="48" t="s">
        <v>121</v>
      </c>
      <c r="D1456" s="43">
        <v>162002235</v>
      </c>
      <c r="E1456" s="62" t="s">
        <v>40</v>
      </c>
      <c r="F1456" s="43" t="s">
        <v>193</v>
      </c>
      <c r="G1456" s="45">
        <v>1889.6</v>
      </c>
      <c r="H1456" s="43">
        <v>4078</v>
      </c>
      <c r="I1456" s="45">
        <v>3699.6288659793813</v>
      </c>
      <c r="J1456" s="43">
        <v>4160</v>
      </c>
      <c r="K1456" s="45">
        <v>3836.6839378238342</v>
      </c>
      <c r="L1456" s="26">
        <f t="shared" si="67"/>
        <v>-82</v>
      </c>
      <c r="M1456" s="26">
        <f t="shared" si="68"/>
        <v>-137.05507184445287</v>
      </c>
    </row>
    <row r="1457" spans="2:13">
      <c r="B1457" s="22">
        <f t="shared" si="69"/>
        <v>1442</v>
      </c>
      <c r="C1457" s="48" t="s">
        <v>121</v>
      </c>
      <c r="D1457" s="43">
        <v>162002235</v>
      </c>
      <c r="E1457" s="62" t="s">
        <v>40</v>
      </c>
      <c r="F1457" s="43" t="s">
        <v>23</v>
      </c>
      <c r="G1457" s="45">
        <v>917.5</v>
      </c>
      <c r="H1457" s="43">
        <v>4246</v>
      </c>
      <c r="I1457" s="45">
        <v>3921.4366492146596</v>
      </c>
      <c r="J1457" s="43">
        <v>4160</v>
      </c>
      <c r="K1457" s="45">
        <v>3837</v>
      </c>
      <c r="L1457" s="26">
        <f t="shared" si="67"/>
        <v>86</v>
      </c>
      <c r="M1457" s="26">
        <f t="shared" si="68"/>
        <v>84.43664921465961</v>
      </c>
    </row>
    <row r="1458" spans="2:13">
      <c r="B1458" s="22">
        <f t="shared" si="69"/>
        <v>1443</v>
      </c>
      <c r="C1458" s="48" t="s">
        <v>121</v>
      </c>
      <c r="D1458" s="43">
        <v>162002235</v>
      </c>
      <c r="E1458" s="62" t="s">
        <v>40</v>
      </c>
      <c r="F1458" s="43" t="s">
        <v>16</v>
      </c>
      <c r="G1458" s="45">
        <v>995.6</v>
      </c>
      <c r="H1458" s="43">
        <v>4608</v>
      </c>
      <c r="I1458" s="45">
        <v>4242.8196037539101</v>
      </c>
      <c r="J1458" s="43">
        <v>4160</v>
      </c>
      <c r="K1458" s="45">
        <v>3837</v>
      </c>
      <c r="L1458" s="26">
        <f t="shared" si="67"/>
        <v>448</v>
      </c>
      <c r="M1458" s="26">
        <f t="shared" si="68"/>
        <v>405.81960375391009</v>
      </c>
    </row>
    <row r="1459" spans="2:13">
      <c r="B1459" s="22">
        <f t="shared" si="69"/>
        <v>1444</v>
      </c>
      <c r="C1459" s="48" t="s">
        <v>121</v>
      </c>
      <c r="D1459" s="43">
        <v>162000284</v>
      </c>
      <c r="E1459" s="62" t="s">
        <v>202</v>
      </c>
      <c r="F1459" s="43" t="s">
        <v>13</v>
      </c>
      <c r="G1459" s="45">
        <v>3851.92</v>
      </c>
      <c r="H1459" s="43">
        <v>5567</v>
      </c>
      <c r="I1459" s="45">
        <v>5220.8358817533135</v>
      </c>
      <c r="J1459" s="43">
        <v>4820</v>
      </c>
      <c r="K1459" s="45">
        <v>4487.2384937238494</v>
      </c>
      <c r="L1459" s="26">
        <f t="shared" si="67"/>
        <v>747</v>
      </c>
      <c r="M1459" s="26">
        <f t="shared" si="68"/>
        <v>733.59738802946413</v>
      </c>
    </row>
    <row r="1460" spans="2:13">
      <c r="B1460" s="22">
        <f t="shared" si="69"/>
        <v>1445</v>
      </c>
      <c r="C1460" s="48" t="s">
        <v>121</v>
      </c>
      <c r="D1460" s="43">
        <v>162005657</v>
      </c>
      <c r="E1460" s="65" t="s">
        <v>12</v>
      </c>
      <c r="F1460" s="43" t="s">
        <v>13</v>
      </c>
      <c r="G1460" s="45">
        <v>3623.41</v>
      </c>
      <c r="H1460" s="43">
        <v>5014</v>
      </c>
      <c r="I1460" s="45">
        <v>4709.7797752808983</v>
      </c>
      <c r="J1460" s="43">
        <v>4130</v>
      </c>
      <c r="K1460" s="45">
        <v>3924.393939393939</v>
      </c>
      <c r="L1460" s="26">
        <f t="shared" si="67"/>
        <v>884</v>
      </c>
      <c r="M1460" s="26">
        <f t="shared" si="68"/>
        <v>785.38583588695928</v>
      </c>
    </row>
    <row r="1461" spans="2:13">
      <c r="B1461" s="22">
        <f t="shared" si="69"/>
        <v>1446</v>
      </c>
      <c r="C1461" s="48" t="s">
        <v>121</v>
      </c>
      <c r="D1461" s="43">
        <v>162002242</v>
      </c>
      <c r="E1461" s="65" t="s">
        <v>194</v>
      </c>
      <c r="F1461" s="43" t="s">
        <v>16</v>
      </c>
      <c r="G1461" s="45">
        <v>457.03</v>
      </c>
      <c r="H1461" s="43">
        <v>3825</v>
      </c>
      <c r="I1461" s="45">
        <v>3538.6363636363635</v>
      </c>
      <c r="J1461" s="43">
        <v>3970</v>
      </c>
      <c r="K1461" s="45">
        <v>3692.5268817204301</v>
      </c>
      <c r="L1461" s="26">
        <f t="shared" si="67"/>
        <v>-145</v>
      </c>
      <c r="M1461" s="26">
        <f t="shared" si="68"/>
        <v>-153.89051808406657</v>
      </c>
    </row>
    <row r="1462" spans="2:13">
      <c r="B1462" s="22">
        <f t="shared" si="69"/>
        <v>1447</v>
      </c>
      <c r="C1462" s="48" t="s">
        <v>121</v>
      </c>
      <c r="D1462" s="43">
        <v>162002242</v>
      </c>
      <c r="E1462" s="65" t="s">
        <v>194</v>
      </c>
      <c r="F1462" s="43" t="s">
        <v>31</v>
      </c>
      <c r="G1462" s="45">
        <v>390.84</v>
      </c>
      <c r="H1462" s="43">
        <v>3620</v>
      </c>
      <c r="I1462" s="45">
        <v>3466.5434782608695</v>
      </c>
      <c r="J1462" s="43">
        <v>4170</v>
      </c>
      <c r="K1462" s="45">
        <v>3720.6465517241381</v>
      </c>
      <c r="L1462" s="26">
        <f t="shared" si="67"/>
        <v>-550</v>
      </c>
      <c r="M1462" s="26">
        <f t="shared" si="68"/>
        <v>-254.10307346326863</v>
      </c>
    </row>
    <row r="1463" spans="2:13">
      <c r="B1463" s="22">
        <f t="shared" si="69"/>
        <v>1448</v>
      </c>
      <c r="C1463" s="48" t="s">
        <v>121</v>
      </c>
      <c r="D1463" s="43">
        <v>162002242</v>
      </c>
      <c r="E1463" s="65" t="s">
        <v>194</v>
      </c>
      <c r="F1463" s="43" t="s">
        <v>186</v>
      </c>
      <c r="G1463" s="45">
        <v>3012.14</v>
      </c>
      <c r="H1463" s="43">
        <v>3886</v>
      </c>
      <c r="I1463" s="45">
        <v>3570.4700854700859</v>
      </c>
      <c r="J1463" s="43">
        <v>4360</v>
      </c>
      <c r="K1463" s="45">
        <v>3899.8294243070363</v>
      </c>
      <c r="L1463" s="26">
        <f t="shared" si="67"/>
        <v>-474</v>
      </c>
      <c r="M1463" s="26">
        <f t="shared" si="68"/>
        <v>-329.35933883695043</v>
      </c>
    </row>
    <row r="1464" spans="2:13">
      <c r="B1464" s="22">
        <f t="shared" si="69"/>
        <v>1449</v>
      </c>
      <c r="C1464" s="48" t="s">
        <v>121</v>
      </c>
      <c r="D1464" s="43">
        <v>162005658</v>
      </c>
      <c r="E1464" s="65" t="s">
        <v>12</v>
      </c>
      <c r="F1464" s="43" t="s">
        <v>36</v>
      </c>
      <c r="G1464" s="45">
        <v>1538.65</v>
      </c>
      <c r="H1464" s="43">
        <v>3347</v>
      </c>
      <c r="I1464" s="45">
        <v>3110.9935897435898</v>
      </c>
      <c r="J1464" s="43">
        <v>4050</v>
      </c>
      <c r="K1464" s="45">
        <v>3767.5429184549357</v>
      </c>
      <c r="L1464" s="26">
        <f t="shared" si="67"/>
        <v>-703</v>
      </c>
      <c r="M1464" s="26">
        <f t="shared" si="68"/>
        <v>-656.54932871134588</v>
      </c>
    </row>
    <row r="1465" spans="2:13">
      <c r="B1465" s="22">
        <f t="shared" si="69"/>
        <v>1450</v>
      </c>
      <c r="C1465" s="48" t="s">
        <v>121</v>
      </c>
      <c r="D1465" s="43">
        <v>162005658</v>
      </c>
      <c r="E1465" s="65" t="s">
        <v>12</v>
      </c>
      <c r="F1465" s="43" t="s">
        <v>13</v>
      </c>
      <c r="G1465" s="45">
        <v>1990.28</v>
      </c>
      <c r="H1465" s="43">
        <v>4635</v>
      </c>
      <c r="I1465" s="45">
        <v>4345.3125</v>
      </c>
      <c r="J1465" s="43">
        <v>3960</v>
      </c>
      <c r="K1465" s="45">
        <v>3745.3772582359193</v>
      </c>
      <c r="L1465" s="26">
        <f t="shared" si="67"/>
        <v>675</v>
      </c>
      <c r="M1465" s="26">
        <f t="shared" si="68"/>
        <v>599.93524176408073</v>
      </c>
    </row>
    <row r="1466" spans="2:13">
      <c r="B1466" s="22">
        <f t="shared" si="69"/>
        <v>1451</v>
      </c>
      <c r="C1466" s="48" t="s">
        <v>121</v>
      </c>
      <c r="D1466" s="43">
        <v>162005655</v>
      </c>
      <c r="E1466" s="65" t="s">
        <v>12</v>
      </c>
      <c r="F1466" s="43" t="s">
        <v>36</v>
      </c>
      <c r="G1466" s="45">
        <v>1725.8</v>
      </c>
      <c r="H1466" s="43">
        <v>4439</v>
      </c>
      <c r="I1466" s="45">
        <v>4191.309628008753</v>
      </c>
      <c r="J1466" s="43">
        <v>3980</v>
      </c>
      <c r="K1466" s="45">
        <v>3761.7419354838707</v>
      </c>
      <c r="L1466" s="26">
        <f t="shared" si="67"/>
        <v>459</v>
      </c>
      <c r="M1466" s="26">
        <f t="shared" si="68"/>
        <v>429.5676925248822</v>
      </c>
    </row>
    <row r="1467" spans="2:13">
      <c r="B1467" s="22">
        <f t="shared" si="69"/>
        <v>1452</v>
      </c>
      <c r="C1467" s="48" t="s">
        <v>121</v>
      </c>
      <c r="D1467" s="43">
        <v>162005655</v>
      </c>
      <c r="E1467" s="65" t="s">
        <v>12</v>
      </c>
      <c r="F1467" s="43" t="s">
        <v>13</v>
      </c>
      <c r="G1467" s="45">
        <v>2126.8000000000002</v>
      </c>
      <c r="H1467" s="43">
        <v>3419</v>
      </c>
      <c r="I1467" s="45">
        <v>3221.11575562701</v>
      </c>
      <c r="J1467" s="43">
        <v>4180</v>
      </c>
      <c r="K1467" s="45">
        <v>4000.9850107066377</v>
      </c>
      <c r="L1467" s="26">
        <f t="shared" si="67"/>
        <v>-761</v>
      </c>
      <c r="M1467" s="26">
        <f t="shared" si="68"/>
        <v>-779.86925507962769</v>
      </c>
    </row>
    <row r="1468" spans="2:13">
      <c r="B1468" s="22">
        <f t="shared" si="69"/>
        <v>1453</v>
      </c>
      <c r="C1468" s="48" t="s">
        <v>121</v>
      </c>
      <c r="D1468" s="43">
        <v>162005661</v>
      </c>
      <c r="E1468" s="65" t="s">
        <v>12</v>
      </c>
      <c r="F1468" s="43" t="s">
        <v>19</v>
      </c>
      <c r="G1468" s="45">
        <v>1614.34</v>
      </c>
      <c r="H1468" s="43">
        <v>4917</v>
      </c>
      <c r="I1468" s="45">
        <v>4796.8066666666664</v>
      </c>
      <c r="J1468" s="43">
        <v>4020</v>
      </c>
      <c r="K1468" s="45">
        <v>3727.9487179487182</v>
      </c>
      <c r="L1468" s="26">
        <f t="shared" si="67"/>
        <v>897</v>
      </c>
      <c r="M1468" s="26">
        <f t="shared" si="68"/>
        <v>1068.8579487179481</v>
      </c>
    </row>
    <row r="1469" spans="2:13">
      <c r="B1469" s="22">
        <f t="shared" si="69"/>
        <v>1454</v>
      </c>
      <c r="C1469" s="48" t="s">
        <v>121</v>
      </c>
      <c r="D1469" s="43">
        <v>162005661</v>
      </c>
      <c r="E1469" s="65" t="s">
        <v>12</v>
      </c>
      <c r="F1469" s="43" t="s">
        <v>13</v>
      </c>
      <c r="G1469" s="45">
        <v>1901.77</v>
      </c>
      <c r="H1469" s="43">
        <v>4985</v>
      </c>
      <c r="I1469" s="45">
        <v>4617.9725274725279</v>
      </c>
      <c r="J1469" s="43">
        <v>4640</v>
      </c>
      <c r="K1469" s="45">
        <v>4286.95652173913</v>
      </c>
      <c r="L1469" s="26">
        <f t="shared" si="67"/>
        <v>345</v>
      </c>
      <c r="M1469" s="26">
        <f t="shared" si="68"/>
        <v>331.01600573339783</v>
      </c>
    </row>
    <row r="1470" spans="2:13">
      <c r="B1470" s="22">
        <f t="shared" si="69"/>
        <v>1455</v>
      </c>
      <c r="C1470" s="48" t="s">
        <v>121</v>
      </c>
      <c r="D1470" s="43">
        <v>162003462</v>
      </c>
      <c r="E1470" s="41" t="s">
        <v>201</v>
      </c>
      <c r="F1470" s="43" t="s">
        <v>19</v>
      </c>
      <c r="G1470" s="45">
        <v>3426.84</v>
      </c>
      <c r="H1470" s="43">
        <v>4720</v>
      </c>
      <c r="I1470" s="45">
        <v>4538.0616740088108</v>
      </c>
      <c r="J1470" s="43">
        <v>4840</v>
      </c>
      <c r="K1470" s="45">
        <v>4417.0873786407765</v>
      </c>
      <c r="L1470" s="26">
        <f t="shared" si="67"/>
        <v>-120</v>
      </c>
      <c r="M1470" s="26">
        <f t="shared" si="68"/>
        <v>120.97429536803429</v>
      </c>
    </row>
    <row r="1471" spans="2:13">
      <c r="B1471" s="22">
        <f t="shared" si="69"/>
        <v>1456</v>
      </c>
      <c r="C1471" s="48" t="s">
        <v>121</v>
      </c>
      <c r="D1471" s="43">
        <v>162005663</v>
      </c>
      <c r="E1471" s="65" t="s">
        <v>12</v>
      </c>
      <c r="F1471" s="43" t="s">
        <v>36</v>
      </c>
      <c r="G1471" s="45">
        <v>1014.93</v>
      </c>
      <c r="H1471" s="43">
        <v>5024</v>
      </c>
      <c r="I1471" s="45">
        <v>4516.6905537459288</v>
      </c>
      <c r="J1471" s="43">
        <v>4770</v>
      </c>
      <c r="K1471" s="45">
        <v>4509.818181818182</v>
      </c>
      <c r="L1471" s="26">
        <f t="shared" si="67"/>
        <v>254</v>
      </c>
      <c r="M1471" s="26">
        <f t="shared" si="68"/>
        <v>6.8723719277468263</v>
      </c>
    </row>
    <row r="1472" spans="2:13">
      <c r="B1472" s="22">
        <f t="shared" si="69"/>
        <v>1457</v>
      </c>
      <c r="C1472" s="48" t="s">
        <v>121</v>
      </c>
      <c r="D1472" s="43">
        <v>162005663</v>
      </c>
      <c r="E1472" s="65" t="s">
        <v>12</v>
      </c>
      <c r="F1472" s="43" t="s">
        <v>13</v>
      </c>
      <c r="G1472" s="45">
        <v>2497.2800000000002</v>
      </c>
      <c r="H1472" s="43">
        <v>4507</v>
      </c>
      <c r="I1472" s="45">
        <v>4249.7398463227228</v>
      </c>
      <c r="J1472" s="43">
        <v>4460</v>
      </c>
      <c r="K1472" s="45">
        <v>4183.9274279615793</v>
      </c>
      <c r="L1472" s="26">
        <f t="shared" si="67"/>
        <v>47</v>
      </c>
      <c r="M1472" s="26">
        <f t="shared" si="68"/>
        <v>65.8124183611435</v>
      </c>
    </row>
    <row r="1473" spans="2:13">
      <c r="B1473" s="22">
        <f t="shared" si="69"/>
        <v>1458</v>
      </c>
      <c r="C1473" s="48" t="s">
        <v>121</v>
      </c>
      <c r="D1473" s="43">
        <v>162000570</v>
      </c>
      <c r="E1473" s="65" t="s">
        <v>197</v>
      </c>
      <c r="F1473" s="43" t="s">
        <v>13</v>
      </c>
      <c r="G1473" s="45">
        <v>3681.7</v>
      </c>
      <c r="H1473" s="43">
        <v>5380</v>
      </c>
      <c r="I1473" s="45">
        <v>5167.2008113590264</v>
      </c>
      <c r="J1473" s="43">
        <v>5510</v>
      </c>
      <c r="K1473" s="45">
        <v>4815.5578512396687</v>
      </c>
      <c r="L1473" s="26">
        <f t="shared" si="67"/>
        <v>-130</v>
      </c>
      <c r="M1473" s="26">
        <f t="shared" si="68"/>
        <v>351.64296011935767</v>
      </c>
    </row>
    <row r="1474" spans="2:13">
      <c r="B1474" s="22">
        <f t="shared" si="69"/>
        <v>1459</v>
      </c>
      <c r="C1474" s="48" t="s">
        <v>121</v>
      </c>
      <c r="D1474" s="43">
        <v>162005662</v>
      </c>
      <c r="E1474" s="65" t="s">
        <v>12</v>
      </c>
      <c r="F1474" s="43" t="s">
        <v>13</v>
      </c>
      <c r="G1474" s="45">
        <v>3505.11</v>
      </c>
      <c r="H1474" s="43">
        <v>4419</v>
      </c>
      <c r="I1474" s="45">
        <v>4155.9642857142862</v>
      </c>
      <c r="J1474" s="43">
        <v>4390</v>
      </c>
      <c r="K1474" s="45">
        <v>4032.0171673819741</v>
      </c>
      <c r="L1474" s="26">
        <f t="shared" si="67"/>
        <v>29</v>
      </c>
      <c r="M1474" s="26">
        <f t="shared" si="68"/>
        <v>123.94711833231213</v>
      </c>
    </row>
    <row r="1475" spans="2:13">
      <c r="B1475" s="22">
        <f t="shared" si="69"/>
        <v>1460</v>
      </c>
      <c r="C1475" s="48" t="s">
        <v>121</v>
      </c>
      <c r="D1475" s="43">
        <v>162005666</v>
      </c>
      <c r="E1475" s="65" t="s">
        <v>12</v>
      </c>
      <c r="F1475" s="43" t="s">
        <v>13</v>
      </c>
      <c r="G1475" s="45">
        <v>3830.6</v>
      </c>
      <c r="H1475" s="43">
        <v>5056</v>
      </c>
      <c r="I1475" s="45">
        <v>4677.5061452513964</v>
      </c>
      <c r="J1475" s="43">
        <v>4410</v>
      </c>
      <c r="K1475" s="45">
        <v>3988.8733905579397</v>
      </c>
      <c r="L1475" s="26">
        <f t="shared" si="67"/>
        <v>646</v>
      </c>
      <c r="M1475" s="26">
        <f t="shared" si="68"/>
        <v>688.63275469345672</v>
      </c>
    </row>
    <row r="1476" spans="2:13">
      <c r="B1476" s="22">
        <f t="shared" si="69"/>
        <v>1461</v>
      </c>
      <c r="C1476" s="48" t="s">
        <v>121</v>
      </c>
      <c r="D1476" s="43">
        <v>162005665</v>
      </c>
      <c r="E1476" s="65" t="s">
        <v>12</v>
      </c>
      <c r="F1476" s="43" t="s">
        <v>19</v>
      </c>
      <c r="G1476" s="45">
        <v>1781.3</v>
      </c>
      <c r="H1476" s="43">
        <v>4252</v>
      </c>
      <c r="I1476" s="45">
        <v>3846.3965702036448</v>
      </c>
      <c r="J1476" s="43">
        <v>4370</v>
      </c>
      <c r="K1476" s="45">
        <v>4114.8864864864863</v>
      </c>
      <c r="L1476" s="26">
        <f t="shared" si="67"/>
        <v>-118</v>
      </c>
      <c r="M1476" s="26">
        <f t="shared" si="68"/>
        <v>-268.48991628284148</v>
      </c>
    </row>
    <row r="1477" spans="2:13">
      <c r="B1477" s="22">
        <f t="shared" si="69"/>
        <v>1462</v>
      </c>
      <c r="C1477" s="48" t="s">
        <v>121</v>
      </c>
      <c r="D1477" s="43">
        <v>162005665</v>
      </c>
      <c r="E1477" s="65" t="s">
        <v>12</v>
      </c>
      <c r="F1477" s="43" t="s">
        <v>13</v>
      </c>
      <c r="G1477" s="45">
        <v>1873.1</v>
      </c>
      <c r="H1477" s="43">
        <v>4697</v>
      </c>
      <c r="I1477" s="45">
        <v>4417.291011235955</v>
      </c>
      <c r="J1477" s="43">
        <v>4850</v>
      </c>
      <c r="K1477" s="45">
        <v>4395.9574468085102</v>
      </c>
      <c r="L1477" s="26">
        <f t="shared" si="67"/>
        <v>-153</v>
      </c>
      <c r="M1477" s="26">
        <f t="shared" si="68"/>
        <v>21.333564427444799</v>
      </c>
    </row>
    <row r="1478" spans="2:13">
      <c r="B1478" s="22">
        <f t="shared" si="69"/>
        <v>1463</v>
      </c>
      <c r="C1478" s="48" t="s">
        <v>121</v>
      </c>
      <c r="D1478" s="43">
        <v>162005667</v>
      </c>
      <c r="E1478" s="65" t="s">
        <v>12</v>
      </c>
      <c r="F1478" s="43" t="s">
        <v>13</v>
      </c>
      <c r="G1478" s="45">
        <v>3638.95</v>
      </c>
      <c r="H1478" s="43">
        <v>5062</v>
      </c>
      <c r="I1478" s="45">
        <v>4690.7866666666669</v>
      </c>
      <c r="J1478" s="43">
        <v>4380</v>
      </c>
      <c r="K1478" s="45">
        <v>4177.0474137931033</v>
      </c>
      <c r="L1478" s="26">
        <f t="shared" si="67"/>
        <v>682</v>
      </c>
      <c r="M1478" s="26">
        <f t="shared" si="68"/>
        <v>513.7392528735636</v>
      </c>
    </row>
    <row r="1479" spans="2:13">
      <c r="B1479" s="22">
        <f t="shared" si="69"/>
        <v>1464</v>
      </c>
      <c r="C1479" s="48" t="s">
        <v>121</v>
      </c>
      <c r="D1479" s="43">
        <v>162005672</v>
      </c>
      <c r="E1479" s="65" t="s">
        <v>12</v>
      </c>
      <c r="F1479" s="43" t="s">
        <v>19</v>
      </c>
      <c r="G1479" s="45">
        <v>1050.8</v>
      </c>
      <c r="H1479" s="43">
        <v>4469</v>
      </c>
      <c r="I1479" s="45">
        <v>4167.5005440696405</v>
      </c>
      <c r="J1479" s="43">
        <v>4880</v>
      </c>
      <c r="K1479" s="45">
        <v>4346.411889596603</v>
      </c>
      <c r="L1479" s="26">
        <f t="shared" si="67"/>
        <v>-411</v>
      </c>
      <c r="M1479" s="26">
        <f t="shared" si="68"/>
        <v>-178.91134552696258</v>
      </c>
    </row>
    <row r="1480" spans="2:13">
      <c r="B1480" s="22">
        <f t="shared" si="69"/>
        <v>1465</v>
      </c>
      <c r="C1480" s="48" t="s">
        <v>121</v>
      </c>
      <c r="D1480" s="43">
        <v>162005672</v>
      </c>
      <c r="E1480" s="65" t="s">
        <v>12</v>
      </c>
      <c r="F1480" s="43" t="s">
        <v>13</v>
      </c>
      <c r="G1480" s="45">
        <v>2093.6</v>
      </c>
      <c r="H1480" s="43">
        <v>5116</v>
      </c>
      <c r="I1480" s="45">
        <v>4927.1543624161068</v>
      </c>
      <c r="J1480" s="43">
        <v>4800</v>
      </c>
      <c r="K1480" s="45">
        <v>4409.1205211726383</v>
      </c>
      <c r="L1480" s="26">
        <f t="shared" si="67"/>
        <v>316</v>
      </c>
      <c r="M1480" s="26">
        <f t="shared" si="68"/>
        <v>518.03384124346849</v>
      </c>
    </row>
    <row r="1481" spans="2:13">
      <c r="B1481" s="22">
        <f t="shared" si="69"/>
        <v>1466</v>
      </c>
      <c r="C1481" s="48" t="s">
        <v>121</v>
      </c>
      <c r="D1481" s="43">
        <v>162005673</v>
      </c>
      <c r="E1481" s="65" t="s">
        <v>12</v>
      </c>
      <c r="F1481" s="43" t="s">
        <v>13</v>
      </c>
      <c r="G1481" s="45">
        <v>3568.24</v>
      </c>
      <c r="H1481" s="43">
        <v>4266</v>
      </c>
      <c r="I1481" s="45">
        <v>4149.1872946330777</v>
      </c>
      <c r="J1481" s="43">
        <v>4440</v>
      </c>
      <c r="K1481" s="45">
        <v>4057.6533907427338</v>
      </c>
      <c r="L1481" s="26">
        <f t="shared" si="67"/>
        <v>-174</v>
      </c>
      <c r="M1481" s="26">
        <f t="shared" si="68"/>
        <v>91.533903890343936</v>
      </c>
    </row>
    <row r="1482" spans="2:13">
      <c r="B1482" s="22">
        <f t="shared" si="69"/>
        <v>1467</v>
      </c>
      <c r="C1482" s="48" t="s">
        <v>121</v>
      </c>
      <c r="D1482" s="43">
        <v>142000231</v>
      </c>
      <c r="E1482" s="65" t="s">
        <v>12</v>
      </c>
      <c r="F1482" s="43" t="s">
        <v>36</v>
      </c>
      <c r="G1482" s="45">
        <v>1153.0999999999999</v>
      </c>
      <c r="H1482" s="43">
        <v>4637</v>
      </c>
      <c r="I1482" s="45">
        <v>4211.3081967213111</v>
      </c>
      <c r="J1482" s="43">
        <v>4860</v>
      </c>
      <c r="K1482" s="45">
        <v>4409.8105263157895</v>
      </c>
      <c r="L1482" s="26">
        <f t="shared" si="67"/>
        <v>-223</v>
      </c>
      <c r="M1482" s="26">
        <f t="shared" si="68"/>
        <v>-198.5023295944784</v>
      </c>
    </row>
    <row r="1483" spans="2:13">
      <c r="B1483" s="22">
        <f t="shared" si="69"/>
        <v>1468</v>
      </c>
      <c r="C1483" s="48" t="s">
        <v>121</v>
      </c>
      <c r="D1483" s="43">
        <v>142000231</v>
      </c>
      <c r="E1483" s="65" t="s">
        <v>12</v>
      </c>
      <c r="F1483" s="43" t="s">
        <v>13</v>
      </c>
      <c r="G1483" s="45">
        <v>2251.71</v>
      </c>
      <c r="H1483" s="43">
        <v>4144</v>
      </c>
      <c r="I1483" s="45">
        <v>3802.0412595005432</v>
      </c>
      <c r="J1483" s="43">
        <v>4190</v>
      </c>
      <c r="K1483" s="45">
        <v>3822.7666314677931</v>
      </c>
      <c r="L1483" s="26">
        <f t="shared" si="67"/>
        <v>-46</v>
      </c>
      <c r="M1483" s="26">
        <f t="shared" si="68"/>
        <v>-20.725371967249885</v>
      </c>
    </row>
    <row r="1484" spans="2:13">
      <c r="B1484" s="22">
        <f t="shared" si="69"/>
        <v>1469</v>
      </c>
      <c r="C1484" s="48" t="s">
        <v>121</v>
      </c>
      <c r="D1484" s="43">
        <v>162003466</v>
      </c>
      <c r="E1484" s="41" t="s">
        <v>201</v>
      </c>
      <c r="F1484" s="43" t="s">
        <v>19</v>
      </c>
      <c r="G1484" s="45">
        <v>3518.43</v>
      </c>
      <c r="H1484" s="43">
        <v>4636</v>
      </c>
      <c r="I1484" s="45">
        <v>4449.1063829787236</v>
      </c>
      <c r="J1484" s="43">
        <v>4880</v>
      </c>
      <c r="K1484" s="45">
        <v>4153.4107708553329</v>
      </c>
      <c r="L1484" s="26">
        <f t="shared" si="67"/>
        <v>-244</v>
      </c>
      <c r="M1484" s="26">
        <f t="shared" si="68"/>
        <v>295.69561212339067</v>
      </c>
    </row>
    <row r="1485" spans="2:13">
      <c r="B1485" s="22">
        <f t="shared" si="69"/>
        <v>1470</v>
      </c>
      <c r="C1485" s="48" t="s">
        <v>121</v>
      </c>
      <c r="D1485" s="43">
        <v>162005674</v>
      </c>
      <c r="E1485" s="65" t="s">
        <v>12</v>
      </c>
      <c r="F1485" s="43" t="s">
        <v>19</v>
      </c>
      <c r="G1485" s="45">
        <v>1784.99</v>
      </c>
      <c r="H1485" s="43">
        <v>4656</v>
      </c>
      <c r="I1485" s="45">
        <v>4327.0993377483446</v>
      </c>
      <c r="J1485" s="43">
        <v>4790</v>
      </c>
      <c r="K1485" s="45">
        <v>4437.4891774891776</v>
      </c>
      <c r="L1485" s="26">
        <f t="shared" si="67"/>
        <v>-134</v>
      </c>
      <c r="M1485" s="26">
        <f t="shared" si="68"/>
        <v>-110.38983974083294</v>
      </c>
    </row>
    <row r="1486" spans="2:13">
      <c r="B1486" s="22">
        <f t="shared" si="69"/>
        <v>1471</v>
      </c>
      <c r="C1486" s="48" t="s">
        <v>121</v>
      </c>
      <c r="D1486" s="43">
        <v>162005674</v>
      </c>
      <c r="E1486" s="65" t="s">
        <v>12</v>
      </c>
      <c r="F1486" s="43" t="s">
        <v>13</v>
      </c>
      <c r="G1486" s="45">
        <v>1440.94</v>
      </c>
      <c r="H1486" s="43">
        <v>4968</v>
      </c>
      <c r="I1486" s="45">
        <v>4600.6092715231789</v>
      </c>
      <c r="J1486" s="43">
        <v>4660</v>
      </c>
      <c r="K1486" s="45">
        <v>4005.5332629355858</v>
      </c>
      <c r="L1486" s="26">
        <f t="shared" ref="L1486:L1549" si="70">+H1486-J1486</f>
        <v>308</v>
      </c>
      <c r="M1486" s="26">
        <f t="shared" ref="M1486:M1549" si="71">+I1486-K1486</f>
        <v>595.07600858759315</v>
      </c>
    </row>
    <row r="1487" spans="2:13">
      <c r="B1487" s="22">
        <f t="shared" si="69"/>
        <v>1472</v>
      </c>
      <c r="C1487" s="48" t="s">
        <v>121</v>
      </c>
      <c r="D1487" s="43">
        <v>162005675</v>
      </c>
      <c r="E1487" s="65" t="s">
        <v>12</v>
      </c>
      <c r="F1487" s="43" t="s">
        <v>13</v>
      </c>
      <c r="G1487" s="45">
        <v>1988.26</v>
      </c>
      <c r="H1487" s="43">
        <v>4530</v>
      </c>
      <c r="I1487" s="45">
        <v>4261.4818880351268</v>
      </c>
      <c r="J1487" s="43">
        <v>4920</v>
      </c>
      <c r="K1487" s="45">
        <v>4360.6736842105265</v>
      </c>
      <c r="L1487" s="26">
        <f t="shared" si="70"/>
        <v>-390</v>
      </c>
      <c r="M1487" s="26">
        <f t="shared" si="71"/>
        <v>-99.191796175399759</v>
      </c>
    </row>
    <row r="1488" spans="2:13">
      <c r="B1488" s="22">
        <f t="shared" ref="B1488:B1551" si="72">B1487+1</f>
        <v>1473</v>
      </c>
      <c r="C1488" s="48" t="s">
        <v>121</v>
      </c>
      <c r="D1488" s="43">
        <v>162005675</v>
      </c>
      <c r="E1488" s="65" t="s">
        <v>12</v>
      </c>
      <c r="F1488" s="43" t="s">
        <v>36</v>
      </c>
      <c r="G1488" s="45">
        <v>1425.85</v>
      </c>
      <c r="H1488" s="43">
        <v>4707</v>
      </c>
      <c r="I1488" s="45">
        <v>4341.3577680525159</v>
      </c>
      <c r="J1488" s="43">
        <v>4850</v>
      </c>
      <c r="K1488" s="45">
        <v>4434.1371918542336</v>
      </c>
      <c r="L1488" s="26">
        <f t="shared" si="70"/>
        <v>-143</v>
      </c>
      <c r="M1488" s="26">
        <f t="shared" si="71"/>
        <v>-92.779423801717712</v>
      </c>
    </row>
    <row r="1489" spans="2:13">
      <c r="B1489" s="22">
        <f t="shared" si="72"/>
        <v>1474</v>
      </c>
      <c r="C1489" s="48" t="s">
        <v>121</v>
      </c>
      <c r="D1489" s="43">
        <v>162002249</v>
      </c>
      <c r="E1489" s="65" t="s">
        <v>194</v>
      </c>
      <c r="F1489" s="43" t="s">
        <v>186</v>
      </c>
      <c r="G1489" s="45">
        <v>3026.11</v>
      </c>
      <c r="H1489" s="43">
        <v>4452</v>
      </c>
      <c r="I1489" s="45">
        <v>4140.1681034482754</v>
      </c>
      <c r="J1489" s="43">
        <v>4580</v>
      </c>
      <c r="K1489" s="45">
        <v>3933.9789473684209</v>
      </c>
      <c r="L1489" s="26">
        <f t="shared" si="70"/>
        <v>-128</v>
      </c>
      <c r="M1489" s="26">
        <f t="shared" si="71"/>
        <v>206.18915607985446</v>
      </c>
    </row>
    <row r="1490" spans="2:13">
      <c r="B1490" s="22">
        <f t="shared" si="72"/>
        <v>1475</v>
      </c>
      <c r="C1490" s="48" t="s">
        <v>121</v>
      </c>
      <c r="D1490" s="43">
        <v>162002249</v>
      </c>
      <c r="E1490" s="65" t="s">
        <v>194</v>
      </c>
      <c r="F1490" s="43" t="s">
        <v>31</v>
      </c>
      <c r="G1490" s="45">
        <v>625.29999999999995</v>
      </c>
      <c r="H1490" s="43">
        <v>4090</v>
      </c>
      <c r="I1490" s="45">
        <v>3963.3185840707961</v>
      </c>
      <c r="J1490" s="43">
        <v>4830</v>
      </c>
      <c r="K1490" s="45">
        <v>4489.8591549295779</v>
      </c>
      <c r="L1490" s="26">
        <f t="shared" si="70"/>
        <v>-740</v>
      </c>
      <c r="M1490" s="26">
        <f t="shared" si="71"/>
        <v>-526.54057085878185</v>
      </c>
    </row>
    <row r="1491" spans="2:13">
      <c r="B1491" s="22">
        <f t="shared" si="72"/>
        <v>1476</v>
      </c>
      <c r="C1491" s="48" t="s">
        <v>121</v>
      </c>
      <c r="D1491" s="43">
        <v>142000156</v>
      </c>
      <c r="E1491" s="41" t="s">
        <v>201</v>
      </c>
      <c r="F1491" s="43" t="s">
        <v>19</v>
      </c>
      <c r="G1491" s="45">
        <v>3409.01</v>
      </c>
      <c r="H1491" s="43">
        <v>4487</v>
      </c>
      <c r="I1491" s="45">
        <v>4305.910313901345</v>
      </c>
      <c r="J1491" s="43">
        <v>4430</v>
      </c>
      <c r="K1491" s="45">
        <v>4080.7667386609073</v>
      </c>
      <c r="L1491" s="26">
        <f t="shared" si="70"/>
        <v>57</v>
      </c>
      <c r="M1491" s="26">
        <f t="shared" si="71"/>
        <v>225.14357524043771</v>
      </c>
    </row>
    <row r="1492" spans="2:13">
      <c r="B1492" s="22">
        <f t="shared" si="72"/>
        <v>1477</v>
      </c>
      <c r="C1492" s="48" t="s">
        <v>121</v>
      </c>
      <c r="D1492" s="43">
        <v>162005682</v>
      </c>
      <c r="E1492" s="65" t="s">
        <v>12</v>
      </c>
      <c r="F1492" s="43" t="s">
        <v>13</v>
      </c>
      <c r="G1492" s="45">
        <v>3130.3</v>
      </c>
      <c r="H1492" s="43">
        <v>4444</v>
      </c>
      <c r="I1492" s="45">
        <v>4148.0621531631523</v>
      </c>
      <c r="J1492" s="43">
        <v>4620</v>
      </c>
      <c r="K1492" s="45">
        <v>4240.4819277108436</v>
      </c>
      <c r="L1492" s="26">
        <f t="shared" si="70"/>
        <v>-176</v>
      </c>
      <c r="M1492" s="26">
        <f t="shared" si="71"/>
        <v>-92.419774547691304</v>
      </c>
    </row>
    <row r="1493" spans="2:13">
      <c r="B1493" s="22">
        <f t="shared" si="72"/>
        <v>1478</v>
      </c>
      <c r="C1493" s="48" t="s">
        <v>121</v>
      </c>
      <c r="D1493" s="43">
        <v>162005679</v>
      </c>
      <c r="E1493" s="65" t="s">
        <v>12</v>
      </c>
      <c r="F1493" s="43" t="s">
        <v>13</v>
      </c>
      <c r="G1493" s="45">
        <v>3399.92</v>
      </c>
      <c r="H1493" s="43">
        <v>4585</v>
      </c>
      <c r="I1493" s="45">
        <v>4360.8444444444449</v>
      </c>
      <c r="J1493" s="43">
        <v>4460</v>
      </c>
      <c r="K1493" s="45">
        <v>4255.7251908396947</v>
      </c>
      <c r="L1493" s="26">
        <f t="shared" si="70"/>
        <v>125</v>
      </c>
      <c r="M1493" s="26">
        <f t="shared" si="71"/>
        <v>105.11925360475016</v>
      </c>
    </row>
    <row r="1494" spans="2:13">
      <c r="B1494" s="22">
        <f t="shared" si="72"/>
        <v>1479</v>
      </c>
      <c r="C1494" s="48" t="s">
        <v>121</v>
      </c>
      <c r="D1494" s="43">
        <v>162003467</v>
      </c>
      <c r="E1494" s="41" t="s">
        <v>201</v>
      </c>
      <c r="F1494" s="43" t="s">
        <v>19</v>
      </c>
      <c r="G1494" s="45">
        <v>3646.81</v>
      </c>
      <c r="H1494" s="43">
        <v>4640</v>
      </c>
      <c r="I1494" s="45">
        <v>4506.252771618625</v>
      </c>
      <c r="J1494" s="43">
        <v>4670</v>
      </c>
      <c r="K1494" s="45">
        <v>4296.7827868852464</v>
      </c>
      <c r="L1494" s="26">
        <f t="shared" si="70"/>
        <v>-30</v>
      </c>
      <c r="M1494" s="26">
        <f t="shared" si="71"/>
        <v>209.46998473337862</v>
      </c>
    </row>
    <row r="1495" spans="2:13">
      <c r="B1495" s="22">
        <f t="shared" si="72"/>
        <v>1480</v>
      </c>
      <c r="C1495" s="48" t="s">
        <v>121</v>
      </c>
      <c r="D1495" s="43">
        <v>162000287</v>
      </c>
      <c r="E1495" s="62" t="s">
        <v>202</v>
      </c>
      <c r="F1495" s="43" t="s">
        <v>13</v>
      </c>
      <c r="G1495" s="45">
        <v>3827.8</v>
      </c>
      <c r="H1495" s="43">
        <v>5721</v>
      </c>
      <c r="I1495" s="45">
        <v>5399.2668711656434</v>
      </c>
      <c r="J1495" s="43">
        <v>4920</v>
      </c>
      <c r="K1495" s="45">
        <v>4548.1103166496423</v>
      </c>
      <c r="L1495" s="26">
        <f t="shared" si="70"/>
        <v>801</v>
      </c>
      <c r="M1495" s="26">
        <f t="shared" si="71"/>
        <v>851.15655451600105</v>
      </c>
    </row>
    <row r="1496" spans="2:13">
      <c r="B1496" s="22">
        <f t="shared" si="72"/>
        <v>1481</v>
      </c>
      <c r="C1496" s="48" t="s">
        <v>121</v>
      </c>
      <c r="D1496" s="43">
        <v>162002250</v>
      </c>
      <c r="E1496" s="41" t="s">
        <v>200</v>
      </c>
      <c r="F1496" s="43" t="s">
        <v>31</v>
      </c>
      <c r="G1496" s="45">
        <v>636.9</v>
      </c>
      <c r="H1496" s="43">
        <v>4344</v>
      </c>
      <c r="I1496" s="45">
        <v>4192.0786885245907</v>
      </c>
      <c r="J1496" s="43">
        <v>4230</v>
      </c>
      <c r="K1496" s="45">
        <v>3817.8693790149891</v>
      </c>
      <c r="L1496" s="26">
        <f t="shared" si="70"/>
        <v>114</v>
      </c>
      <c r="M1496" s="26">
        <f t="shared" si="71"/>
        <v>374.20930950960155</v>
      </c>
    </row>
    <row r="1497" spans="2:13">
      <c r="B1497" s="22">
        <f t="shared" si="72"/>
        <v>1482</v>
      </c>
      <c r="C1497" s="48" t="s">
        <v>121</v>
      </c>
      <c r="D1497" s="43">
        <v>162002250</v>
      </c>
      <c r="E1497" s="41" t="s">
        <v>200</v>
      </c>
      <c r="F1497" s="43" t="s">
        <v>186</v>
      </c>
      <c r="G1497" s="45">
        <v>3012.41</v>
      </c>
      <c r="H1497" s="43">
        <v>4280</v>
      </c>
      <c r="I1497" s="45">
        <v>4025.7883369330457</v>
      </c>
      <c r="J1497" s="43">
        <v>3720</v>
      </c>
      <c r="K1497" s="45">
        <v>3336</v>
      </c>
      <c r="L1497" s="26">
        <f t="shared" si="70"/>
        <v>560</v>
      </c>
      <c r="M1497" s="26">
        <f t="shared" si="71"/>
        <v>689.78833693304568</v>
      </c>
    </row>
    <row r="1498" spans="2:13">
      <c r="B1498" s="22">
        <f t="shared" si="72"/>
        <v>1483</v>
      </c>
      <c r="C1498" s="48" t="s">
        <v>121</v>
      </c>
      <c r="D1498" s="43">
        <v>162005681</v>
      </c>
      <c r="E1498" s="65" t="s">
        <v>12</v>
      </c>
      <c r="F1498" s="43" t="s">
        <v>19</v>
      </c>
      <c r="G1498" s="45">
        <v>1870.78</v>
      </c>
      <c r="H1498" s="43">
        <v>4522</v>
      </c>
      <c r="I1498" s="45">
        <v>4282.6879823594272</v>
      </c>
      <c r="J1498" s="43">
        <v>4040</v>
      </c>
      <c r="K1498" s="45">
        <v>3544.6088794926009</v>
      </c>
      <c r="L1498" s="26">
        <f t="shared" si="70"/>
        <v>482</v>
      </c>
      <c r="M1498" s="26">
        <f t="shared" si="71"/>
        <v>738.07910286682636</v>
      </c>
    </row>
    <row r="1499" spans="2:13">
      <c r="B1499" s="22">
        <f t="shared" si="72"/>
        <v>1484</v>
      </c>
      <c r="C1499" s="48" t="s">
        <v>121</v>
      </c>
      <c r="D1499" s="43">
        <v>162005681</v>
      </c>
      <c r="E1499" s="65" t="s">
        <v>12</v>
      </c>
      <c r="F1499" s="43" t="s">
        <v>13</v>
      </c>
      <c r="G1499" s="45">
        <v>1440.45</v>
      </c>
      <c r="H1499" s="43">
        <v>4606</v>
      </c>
      <c r="I1499" s="45">
        <v>4352.4112359550563</v>
      </c>
      <c r="J1499" s="43">
        <v>4610</v>
      </c>
      <c r="K1499" s="45">
        <v>4269.260869565217</v>
      </c>
      <c r="L1499" s="26">
        <f t="shared" si="70"/>
        <v>-4</v>
      </c>
      <c r="M1499" s="26">
        <f t="shared" si="71"/>
        <v>83.150366389839292</v>
      </c>
    </row>
    <row r="1500" spans="2:13">
      <c r="B1500" s="22">
        <f t="shared" si="72"/>
        <v>1485</v>
      </c>
      <c r="C1500" s="48" t="s">
        <v>121</v>
      </c>
      <c r="D1500" s="43">
        <v>162005680</v>
      </c>
      <c r="E1500" s="65" t="s">
        <v>12</v>
      </c>
      <c r="F1500" s="43" t="s">
        <v>36</v>
      </c>
      <c r="G1500" s="45">
        <v>1120.5999999999999</v>
      </c>
      <c r="H1500" s="43">
        <v>4573</v>
      </c>
      <c r="I1500" s="45">
        <v>4400.625277161862</v>
      </c>
      <c r="J1500" s="43">
        <v>3730</v>
      </c>
      <c r="K1500" s="45">
        <v>3474.5205479452052</v>
      </c>
      <c r="L1500" s="26">
        <f t="shared" si="70"/>
        <v>843</v>
      </c>
      <c r="M1500" s="26">
        <f t="shared" si="71"/>
        <v>926.10472921665678</v>
      </c>
    </row>
    <row r="1501" spans="2:13">
      <c r="B1501" s="22">
        <f t="shared" si="72"/>
        <v>1486</v>
      </c>
      <c r="C1501" s="48" t="s">
        <v>121</v>
      </c>
      <c r="D1501" s="43">
        <v>162005680</v>
      </c>
      <c r="E1501" s="65" t="s">
        <v>12</v>
      </c>
      <c r="F1501" s="43" t="s">
        <v>13</v>
      </c>
      <c r="G1501" s="45">
        <v>2202.3200000000002</v>
      </c>
      <c r="H1501" s="43">
        <v>4283</v>
      </c>
      <c r="I1501" s="45">
        <v>4104.7371303395403</v>
      </c>
      <c r="J1501" s="43">
        <v>4210</v>
      </c>
      <c r="K1501" s="45">
        <v>3835.4769560557343</v>
      </c>
      <c r="L1501" s="26">
        <f t="shared" si="70"/>
        <v>73</v>
      </c>
      <c r="M1501" s="26">
        <f t="shared" si="71"/>
        <v>269.26017428380601</v>
      </c>
    </row>
    <row r="1502" spans="2:13">
      <c r="B1502" s="22">
        <f t="shared" si="72"/>
        <v>1487</v>
      </c>
      <c r="C1502" s="48" t="s">
        <v>121</v>
      </c>
      <c r="D1502" s="43">
        <v>162005685</v>
      </c>
      <c r="E1502" s="65" t="s">
        <v>12</v>
      </c>
      <c r="F1502" s="43" t="s">
        <v>13</v>
      </c>
      <c r="G1502" s="45">
        <v>3901.6</v>
      </c>
      <c r="H1502" s="43">
        <v>4062</v>
      </c>
      <c r="I1502" s="45">
        <v>3869.8481848184811</v>
      </c>
      <c r="J1502" s="43">
        <v>4440</v>
      </c>
      <c r="K1502" s="45">
        <v>3894.3277310924368</v>
      </c>
      <c r="L1502" s="26">
        <f t="shared" si="70"/>
        <v>-378</v>
      </c>
      <c r="M1502" s="26">
        <f t="shared" si="71"/>
        <v>-24.479546273955748</v>
      </c>
    </row>
    <row r="1503" spans="2:13">
      <c r="B1503" s="22">
        <f t="shared" si="72"/>
        <v>1488</v>
      </c>
      <c r="C1503" s="48" t="s">
        <v>121</v>
      </c>
      <c r="D1503" s="43">
        <v>162003471</v>
      </c>
      <c r="E1503" s="41" t="s">
        <v>201</v>
      </c>
      <c r="F1503" s="43" t="s">
        <v>19</v>
      </c>
      <c r="G1503" s="45">
        <v>3452.01</v>
      </c>
      <c r="H1503" s="43">
        <v>4588</v>
      </c>
      <c r="I1503" s="45">
        <v>4284.828193832599</v>
      </c>
      <c r="J1503" s="43">
        <v>3850</v>
      </c>
      <c r="K1503" s="45">
        <v>3258.6082474226805</v>
      </c>
      <c r="L1503" s="26">
        <f t="shared" si="70"/>
        <v>738</v>
      </c>
      <c r="M1503" s="26">
        <f t="shared" si="71"/>
        <v>1026.2199464099185</v>
      </c>
    </row>
    <row r="1504" spans="2:13">
      <c r="B1504" s="22">
        <f t="shared" si="72"/>
        <v>1489</v>
      </c>
      <c r="C1504" s="48" t="s">
        <v>121</v>
      </c>
      <c r="D1504" s="43">
        <v>162003468</v>
      </c>
      <c r="E1504" s="41" t="s">
        <v>201</v>
      </c>
      <c r="F1504" s="43" t="s">
        <v>19</v>
      </c>
      <c r="G1504" s="45">
        <v>3570.02</v>
      </c>
      <c r="H1504" s="43">
        <v>4617</v>
      </c>
      <c r="I1504" s="45">
        <v>4381.2819089900113</v>
      </c>
      <c r="J1504" s="43">
        <v>4210</v>
      </c>
      <c r="K1504" s="45">
        <v>3716.9755600814665</v>
      </c>
      <c r="L1504" s="26">
        <f t="shared" si="70"/>
        <v>407</v>
      </c>
      <c r="M1504" s="26">
        <f t="shared" si="71"/>
        <v>664.30634890854481</v>
      </c>
    </row>
    <row r="1505" spans="2:13">
      <c r="B1505" s="22">
        <f t="shared" si="72"/>
        <v>1490</v>
      </c>
      <c r="C1505" s="48" t="s">
        <v>121</v>
      </c>
      <c r="D1505" s="43">
        <v>162005687</v>
      </c>
      <c r="E1505" s="65" t="s">
        <v>12</v>
      </c>
      <c r="F1505" s="43" t="s">
        <v>36</v>
      </c>
      <c r="G1505" s="45">
        <v>1456.75</v>
      </c>
      <c r="H1505" s="43">
        <v>4894</v>
      </c>
      <c r="I1505" s="45">
        <v>4583.7018909899889</v>
      </c>
      <c r="J1505" s="43">
        <v>4460</v>
      </c>
      <c r="K1505" s="45">
        <v>3802.3468328141225</v>
      </c>
      <c r="L1505" s="26">
        <f t="shared" si="70"/>
        <v>434</v>
      </c>
      <c r="M1505" s="26">
        <f t="shared" si="71"/>
        <v>781.35505817586636</v>
      </c>
    </row>
    <row r="1506" spans="2:13">
      <c r="B1506" s="22">
        <f t="shared" si="72"/>
        <v>1491</v>
      </c>
      <c r="C1506" s="48" t="s">
        <v>121</v>
      </c>
      <c r="D1506" s="43">
        <v>162005687</v>
      </c>
      <c r="E1506" s="65" t="s">
        <v>12</v>
      </c>
      <c r="F1506" s="43" t="s">
        <v>13</v>
      </c>
      <c r="G1506" s="45">
        <v>2115.2600000000002</v>
      </c>
      <c r="H1506" s="43">
        <v>4414</v>
      </c>
      <c r="I1506" s="45">
        <v>4056.6301969365422</v>
      </c>
      <c r="J1506" s="43">
        <v>4300</v>
      </c>
      <c r="K1506" s="45">
        <v>3856.8874868559415</v>
      </c>
      <c r="L1506" s="26">
        <f t="shared" si="70"/>
        <v>114</v>
      </c>
      <c r="M1506" s="26">
        <f t="shared" si="71"/>
        <v>199.74271008060077</v>
      </c>
    </row>
    <row r="1507" spans="2:13">
      <c r="B1507" s="22">
        <f t="shared" si="72"/>
        <v>1492</v>
      </c>
      <c r="C1507" s="48" t="s">
        <v>121</v>
      </c>
      <c r="D1507" s="43">
        <v>162005688</v>
      </c>
      <c r="E1507" s="65" t="s">
        <v>12</v>
      </c>
      <c r="F1507" s="43" t="s">
        <v>19</v>
      </c>
      <c r="G1507" s="45">
        <v>901.15</v>
      </c>
      <c r="H1507" s="43">
        <v>4389</v>
      </c>
      <c r="I1507" s="45">
        <v>4081.337349397591</v>
      </c>
      <c r="J1507" s="43">
        <v>4000</v>
      </c>
      <c r="K1507" s="45">
        <v>3727.3695420660274</v>
      </c>
      <c r="L1507" s="26">
        <f t="shared" si="70"/>
        <v>389</v>
      </c>
      <c r="M1507" s="26">
        <f t="shared" si="71"/>
        <v>353.96780733156356</v>
      </c>
    </row>
    <row r="1508" spans="2:13">
      <c r="B1508" s="22">
        <f t="shared" si="72"/>
        <v>1493</v>
      </c>
      <c r="C1508" s="48" t="s">
        <v>121</v>
      </c>
      <c r="D1508" s="43">
        <v>162005688</v>
      </c>
      <c r="E1508" s="65" t="s">
        <v>12</v>
      </c>
      <c r="F1508" s="43" t="s">
        <v>13</v>
      </c>
      <c r="G1508" s="45">
        <v>2449.59</v>
      </c>
      <c r="H1508" s="43">
        <v>4624</v>
      </c>
      <c r="I1508" s="45">
        <v>4316.7574750830563</v>
      </c>
      <c r="J1508" s="43">
        <v>3990</v>
      </c>
      <c r="K1508" s="45">
        <v>3663.7735849056603</v>
      </c>
      <c r="L1508" s="26">
        <f t="shared" si="70"/>
        <v>634</v>
      </c>
      <c r="M1508" s="26">
        <f t="shared" si="71"/>
        <v>652.98389017739601</v>
      </c>
    </row>
    <row r="1509" spans="2:13">
      <c r="B1509" s="22">
        <f t="shared" si="72"/>
        <v>1494</v>
      </c>
      <c r="C1509" s="48" t="s">
        <v>121</v>
      </c>
      <c r="D1509" s="43">
        <v>162005691</v>
      </c>
      <c r="E1509" s="65" t="s">
        <v>12</v>
      </c>
      <c r="F1509" s="43" t="s">
        <v>13</v>
      </c>
      <c r="G1509" s="45">
        <v>3368.72</v>
      </c>
      <c r="H1509" s="43">
        <v>3585</v>
      </c>
      <c r="I1509" s="45">
        <v>3393.0163934426228</v>
      </c>
      <c r="J1509" s="43">
        <v>4340</v>
      </c>
      <c r="K1509" s="45">
        <v>4028.4102564102564</v>
      </c>
      <c r="L1509" s="26">
        <f t="shared" si="70"/>
        <v>-755</v>
      </c>
      <c r="M1509" s="26">
        <f t="shared" si="71"/>
        <v>-635.39386296763359</v>
      </c>
    </row>
    <row r="1510" spans="2:13">
      <c r="B1510" s="22">
        <f t="shared" si="72"/>
        <v>1495</v>
      </c>
      <c r="C1510" s="48" t="s">
        <v>121</v>
      </c>
      <c r="D1510" s="43">
        <v>162005695</v>
      </c>
      <c r="E1510" s="65" t="s">
        <v>12</v>
      </c>
      <c r="F1510" s="43" t="s">
        <v>19</v>
      </c>
      <c r="G1510" s="45">
        <v>2038.7</v>
      </c>
      <c r="H1510" s="43">
        <v>4555</v>
      </c>
      <c r="I1510" s="45">
        <v>4347.7247502774699</v>
      </c>
      <c r="J1510" s="43">
        <v>4580</v>
      </c>
      <c r="K1510" s="45">
        <v>4350.7561235356761</v>
      </c>
      <c r="L1510" s="26">
        <f t="shared" si="70"/>
        <v>-25</v>
      </c>
      <c r="M1510" s="26">
        <f t="shared" si="71"/>
        <v>-3.0313732582062585</v>
      </c>
    </row>
    <row r="1511" spans="2:13">
      <c r="B1511" s="22">
        <f t="shared" si="72"/>
        <v>1496</v>
      </c>
      <c r="C1511" s="48" t="s">
        <v>121</v>
      </c>
      <c r="D1511" s="43">
        <v>162005695</v>
      </c>
      <c r="E1511" s="65" t="s">
        <v>12</v>
      </c>
      <c r="F1511" s="43" t="s">
        <v>13</v>
      </c>
      <c r="G1511" s="45">
        <v>1681.4</v>
      </c>
      <c r="H1511" s="43">
        <v>4635</v>
      </c>
      <c r="I1511" s="45">
        <v>4328.3847850055126</v>
      </c>
      <c r="J1511" s="43">
        <v>4510</v>
      </c>
      <c r="K1511" s="45">
        <v>4195.3488372093025</v>
      </c>
      <c r="L1511" s="26">
        <f t="shared" si="70"/>
        <v>125</v>
      </c>
      <c r="M1511" s="26">
        <f t="shared" si="71"/>
        <v>133.03594779621017</v>
      </c>
    </row>
    <row r="1512" spans="2:13">
      <c r="B1512" s="22">
        <f t="shared" si="72"/>
        <v>1497</v>
      </c>
      <c r="C1512" s="48" t="s">
        <v>121</v>
      </c>
      <c r="D1512" s="43">
        <v>162005693</v>
      </c>
      <c r="E1512" s="65" t="s">
        <v>12</v>
      </c>
      <c r="F1512" s="43" t="s">
        <v>36</v>
      </c>
      <c r="G1512" s="45">
        <v>1726.6</v>
      </c>
      <c r="H1512" s="43">
        <v>4411</v>
      </c>
      <c r="I1512" s="45">
        <v>4277.9307262569828</v>
      </c>
      <c r="J1512" s="43">
        <v>4150</v>
      </c>
      <c r="K1512" s="45">
        <v>3732.8042328042329</v>
      </c>
      <c r="L1512" s="26">
        <f t="shared" si="70"/>
        <v>261</v>
      </c>
      <c r="M1512" s="26">
        <f t="shared" si="71"/>
        <v>545.12649345274986</v>
      </c>
    </row>
    <row r="1513" spans="2:13">
      <c r="B1513" s="22">
        <f t="shared" si="72"/>
        <v>1498</v>
      </c>
      <c r="C1513" s="48" t="s">
        <v>121</v>
      </c>
      <c r="D1513" s="43">
        <v>162005693</v>
      </c>
      <c r="E1513" s="65" t="s">
        <v>12</v>
      </c>
      <c r="F1513" s="43" t="s">
        <v>13</v>
      </c>
      <c r="G1513" s="45">
        <v>2190.6</v>
      </c>
      <c r="H1513" s="43">
        <v>4191</v>
      </c>
      <c r="I1513" s="45">
        <v>3924.1745334796929</v>
      </c>
      <c r="J1513" s="43">
        <v>4280</v>
      </c>
      <c r="K1513" s="45">
        <v>4024.204909284952</v>
      </c>
      <c r="L1513" s="26">
        <f t="shared" si="70"/>
        <v>-89</v>
      </c>
      <c r="M1513" s="26">
        <f t="shared" si="71"/>
        <v>-100.03037580525915</v>
      </c>
    </row>
    <row r="1514" spans="2:13">
      <c r="B1514" s="22">
        <f t="shared" si="72"/>
        <v>1499</v>
      </c>
      <c r="C1514" s="48" t="s">
        <v>121</v>
      </c>
      <c r="D1514" s="43">
        <v>162005694</v>
      </c>
      <c r="E1514" s="65" t="s">
        <v>12</v>
      </c>
      <c r="F1514" s="43" t="s">
        <v>19</v>
      </c>
      <c r="G1514" s="45">
        <v>1556.05</v>
      </c>
      <c r="H1514" s="43">
        <v>4589</v>
      </c>
      <c r="I1514" s="45">
        <v>4385.4966740576492</v>
      </c>
      <c r="J1514" s="43">
        <v>4360</v>
      </c>
      <c r="K1514" s="45">
        <v>4042.823018458198</v>
      </c>
      <c r="L1514" s="26">
        <f t="shared" si="70"/>
        <v>229</v>
      </c>
      <c r="M1514" s="26">
        <f t="shared" si="71"/>
        <v>342.67365559945119</v>
      </c>
    </row>
    <row r="1515" spans="2:13">
      <c r="B1515" s="22">
        <f t="shared" si="72"/>
        <v>1500</v>
      </c>
      <c r="C1515" s="48" t="s">
        <v>121</v>
      </c>
      <c r="D1515" s="43">
        <v>162005694</v>
      </c>
      <c r="E1515" s="65" t="s">
        <v>12</v>
      </c>
      <c r="F1515" s="43" t="s">
        <v>13</v>
      </c>
      <c r="G1515" s="45">
        <v>1987.76</v>
      </c>
      <c r="H1515" s="43">
        <v>4677</v>
      </c>
      <c r="I1515" s="45">
        <v>4454.7779005524862</v>
      </c>
      <c r="J1515" s="43">
        <v>3710</v>
      </c>
      <c r="K1515" s="45">
        <v>3340.9839572192514</v>
      </c>
      <c r="L1515" s="26">
        <f t="shared" si="70"/>
        <v>967</v>
      </c>
      <c r="M1515" s="26">
        <f t="shared" si="71"/>
        <v>1113.7939433332349</v>
      </c>
    </row>
    <row r="1516" spans="2:13">
      <c r="B1516" s="22">
        <f t="shared" si="72"/>
        <v>1501</v>
      </c>
      <c r="C1516" s="48" t="s">
        <v>121</v>
      </c>
      <c r="D1516" s="43">
        <v>162005696</v>
      </c>
      <c r="E1516" s="65" t="s">
        <v>12</v>
      </c>
      <c r="F1516" s="43" t="s">
        <v>36</v>
      </c>
      <c r="G1516" s="45">
        <v>1405.65</v>
      </c>
      <c r="H1516" s="43">
        <v>4004</v>
      </c>
      <c r="I1516" s="45">
        <v>3782.7605633802818</v>
      </c>
      <c r="J1516" s="43">
        <v>4400</v>
      </c>
      <c r="K1516" s="45">
        <v>4066.2393162393164</v>
      </c>
      <c r="L1516" s="26">
        <f t="shared" si="70"/>
        <v>-396</v>
      </c>
      <c r="M1516" s="26">
        <f t="shared" si="71"/>
        <v>-283.47875285903456</v>
      </c>
    </row>
    <row r="1517" spans="2:13">
      <c r="B1517" s="22">
        <f t="shared" si="72"/>
        <v>1502</v>
      </c>
      <c r="C1517" s="48" t="s">
        <v>121</v>
      </c>
      <c r="D1517" s="43">
        <v>162005696</v>
      </c>
      <c r="E1517" s="65" t="s">
        <v>12</v>
      </c>
      <c r="F1517" s="43" t="s">
        <v>13</v>
      </c>
      <c r="G1517" s="45">
        <v>1976.36</v>
      </c>
      <c r="H1517" s="43">
        <v>4220</v>
      </c>
      <c r="I1517" s="45">
        <v>3988.6403508771928</v>
      </c>
      <c r="J1517" s="43">
        <v>4270</v>
      </c>
      <c r="K1517" s="45">
        <v>3921.802575107296</v>
      </c>
      <c r="L1517" s="26">
        <f t="shared" si="70"/>
        <v>-50</v>
      </c>
      <c r="M1517" s="26">
        <f t="shared" si="71"/>
        <v>66.83777576989678</v>
      </c>
    </row>
    <row r="1518" spans="2:13">
      <c r="B1518" s="22">
        <f t="shared" si="72"/>
        <v>1503</v>
      </c>
      <c r="C1518" s="48" t="s">
        <v>121</v>
      </c>
      <c r="D1518" s="43">
        <v>162005700</v>
      </c>
      <c r="E1518" s="65" t="s">
        <v>12</v>
      </c>
      <c r="F1518" s="43" t="s">
        <v>19</v>
      </c>
      <c r="G1518" s="45">
        <v>905.35</v>
      </c>
      <c r="H1518" s="43">
        <v>4411</v>
      </c>
      <c r="I1518" s="45">
        <v>4159.4956140350878</v>
      </c>
      <c r="J1518" s="43">
        <v>4390</v>
      </c>
      <c r="K1518" s="45">
        <v>4069.5620437956204</v>
      </c>
      <c r="L1518" s="26">
        <f t="shared" si="70"/>
        <v>21</v>
      </c>
      <c r="M1518" s="26">
        <f t="shared" si="71"/>
        <v>89.933570239467372</v>
      </c>
    </row>
    <row r="1519" spans="2:13">
      <c r="B1519" s="22">
        <f t="shared" si="72"/>
        <v>1504</v>
      </c>
      <c r="C1519" s="48" t="s">
        <v>121</v>
      </c>
      <c r="D1519" s="43">
        <v>162005700</v>
      </c>
      <c r="E1519" s="65" t="s">
        <v>12</v>
      </c>
      <c r="F1519" s="43" t="s">
        <v>13</v>
      </c>
      <c r="G1519" s="45">
        <v>2565.0700000000002</v>
      </c>
      <c r="H1519" s="43">
        <v>4552</v>
      </c>
      <c r="I1519" s="45">
        <v>4277.7831325301204</v>
      </c>
      <c r="J1519" s="43">
        <v>3700</v>
      </c>
      <c r="K1519" s="45">
        <v>3446.040126715945</v>
      </c>
      <c r="L1519" s="26">
        <f t="shared" si="70"/>
        <v>852</v>
      </c>
      <c r="M1519" s="26">
        <f t="shared" si="71"/>
        <v>831.74300581417538</v>
      </c>
    </row>
    <row r="1520" spans="2:13">
      <c r="B1520" s="22">
        <f t="shared" si="72"/>
        <v>1505</v>
      </c>
      <c r="C1520" s="48" t="s">
        <v>121</v>
      </c>
      <c r="D1520" s="43">
        <v>162005701</v>
      </c>
      <c r="E1520" s="65" t="s">
        <v>12</v>
      </c>
      <c r="F1520" s="43" t="s">
        <v>13</v>
      </c>
      <c r="G1520" s="45">
        <v>3817.1</v>
      </c>
      <c r="H1520" s="43">
        <v>4387</v>
      </c>
      <c r="I1520" s="45">
        <v>4216.772727272727</v>
      </c>
      <c r="J1520" s="43">
        <v>4190</v>
      </c>
      <c r="K1520" s="45">
        <v>3786.0911016949149</v>
      </c>
      <c r="L1520" s="26">
        <f t="shared" si="70"/>
        <v>197</v>
      </c>
      <c r="M1520" s="26">
        <f t="shared" si="71"/>
        <v>430.68162557781216</v>
      </c>
    </row>
    <row r="1521" spans="2:13">
      <c r="B1521" s="22">
        <f t="shared" si="72"/>
        <v>1506</v>
      </c>
      <c r="C1521" s="48" t="s">
        <v>121</v>
      </c>
      <c r="D1521" s="43">
        <v>162003475</v>
      </c>
      <c r="E1521" s="41" t="s">
        <v>201</v>
      </c>
      <c r="F1521" s="43" t="s">
        <v>19</v>
      </c>
      <c r="G1521" s="45">
        <v>3569.52</v>
      </c>
      <c r="H1521" s="43">
        <v>4385</v>
      </c>
      <c r="I1521" s="45">
        <v>4097.2191323692987</v>
      </c>
      <c r="J1521" s="43">
        <v>3820</v>
      </c>
      <c r="K1521" s="45">
        <v>3428.2051282051284</v>
      </c>
      <c r="L1521" s="26">
        <f t="shared" si="70"/>
        <v>565</v>
      </c>
      <c r="M1521" s="26">
        <f t="shared" si="71"/>
        <v>669.01400416417027</v>
      </c>
    </row>
    <row r="1522" spans="2:13">
      <c r="B1522" s="22">
        <f t="shared" si="72"/>
        <v>1507</v>
      </c>
      <c r="C1522" s="48" t="s">
        <v>121</v>
      </c>
      <c r="D1522" s="43">
        <v>162005699</v>
      </c>
      <c r="E1522" s="65" t="s">
        <v>12</v>
      </c>
      <c r="F1522" s="43" t="s">
        <v>19</v>
      </c>
      <c r="G1522" s="45">
        <v>2025.96</v>
      </c>
      <c r="H1522" s="43">
        <v>3848</v>
      </c>
      <c r="I1522" s="45">
        <v>3650.7742639040348</v>
      </c>
      <c r="J1522" s="43">
        <v>4180</v>
      </c>
      <c r="K1522" s="45">
        <v>3728.8253968253966</v>
      </c>
      <c r="L1522" s="26">
        <f t="shared" si="70"/>
        <v>-332</v>
      </c>
      <c r="M1522" s="26">
        <f t="shared" si="71"/>
        <v>-78.051132921361841</v>
      </c>
    </row>
    <row r="1523" spans="2:13">
      <c r="B1523" s="22">
        <f t="shared" si="72"/>
        <v>1508</v>
      </c>
      <c r="C1523" s="48" t="s">
        <v>121</v>
      </c>
      <c r="D1523" s="43">
        <v>162005699</v>
      </c>
      <c r="E1523" s="65" t="s">
        <v>12</v>
      </c>
      <c r="F1523" s="43" t="s">
        <v>13</v>
      </c>
      <c r="G1523" s="45">
        <v>1430.46</v>
      </c>
      <c r="H1523" s="43">
        <v>4612</v>
      </c>
      <c r="I1523" s="45">
        <v>4282.5714285714294</v>
      </c>
      <c r="J1523" s="43">
        <v>4520</v>
      </c>
      <c r="K1523" s="45">
        <v>4053.5744680851062</v>
      </c>
      <c r="L1523" s="26">
        <f t="shared" si="70"/>
        <v>92</v>
      </c>
      <c r="M1523" s="26">
        <f t="shared" si="71"/>
        <v>228.99696048632313</v>
      </c>
    </row>
    <row r="1524" spans="2:13">
      <c r="B1524" s="22">
        <f t="shared" si="72"/>
        <v>1509</v>
      </c>
      <c r="C1524" s="48" t="s">
        <v>121</v>
      </c>
      <c r="D1524" s="43">
        <v>162005698</v>
      </c>
      <c r="E1524" s="65" t="s">
        <v>12</v>
      </c>
      <c r="F1524" s="43" t="s">
        <v>13</v>
      </c>
      <c r="G1524" s="45">
        <v>3778.1</v>
      </c>
      <c r="H1524" s="43">
        <v>4580</v>
      </c>
      <c r="I1524" s="45">
        <v>4346.9469026548668</v>
      </c>
      <c r="J1524" s="43">
        <v>4490</v>
      </c>
      <c r="K1524" s="45">
        <v>4056.5835140997829</v>
      </c>
      <c r="L1524" s="26">
        <f t="shared" si="70"/>
        <v>90</v>
      </c>
      <c r="M1524" s="26">
        <f t="shared" si="71"/>
        <v>290.36338855508393</v>
      </c>
    </row>
    <row r="1525" spans="2:13">
      <c r="B1525" s="22">
        <f t="shared" si="72"/>
        <v>1510</v>
      </c>
      <c r="C1525" s="48" t="s">
        <v>121</v>
      </c>
      <c r="D1525" s="43">
        <v>162005702</v>
      </c>
      <c r="E1525" s="65" t="s">
        <v>12</v>
      </c>
      <c r="F1525" s="43" t="s">
        <v>13</v>
      </c>
      <c r="G1525" s="45">
        <v>3377.04</v>
      </c>
      <c r="H1525" s="43">
        <v>4514</v>
      </c>
      <c r="I1525" s="45">
        <v>4271.9083798882684</v>
      </c>
      <c r="J1525" s="43">
        <v>4200</v>
      </c>
      <c r="K1525" s="45">
        <v>3926.2820512820517</v>
      </c>
      <c r="L1525" s="26">
        <f t="shared" si="70"/>
        <v>314</v>
      </c>
      <c r="M1525" s="26">
        <f t="shared" si="71"/>
        <v>345.6263286062167</v>
      </c>
    </row>
    <row r="1526" spans="2:13">
      <c r="B1526" s="22">
        <f t="shared" si="72"/>
        <v>1511</v>
      </c>
      <c r="C1526" s="48" t="s">
        <v>121</v>
      </c>
      <c r="D1526" s="43">
        <v>162005704</v>
      </c>
      <c r="E1526" s="65" t="s">
        <v>12</v>
      </c>
      <c r="F1526" s="43" t="s">
        <v>13</v>
      </c>
      <c r="G1526" s="45">
        <v>3621.01</v>
      </c>
      <c r="H1526" s="43">
        <v>4583</v>
      </c>
      <c r="I1526" s="45">
        <v>4364.7619047619046</v>
      </c>
      <c r="J1526" s="43">
        <v>4290</v>
      </c>
      <c r="K1526" s="45">
        <v>4006.7857142857142</v>
      </c>
      <c r="L1526" s="26">
        <f t="shared" si="70"/>
        <v>293</v>
      </c>
      <c r="M1526" s="26">
        <f t="shared" si="71"/>
        <v>357.97619047619037</v>
      </c>
    </row>
    <row r="1527" spans="2:13">
      <c r="B1527" s="22">
        <f t="shared" si="72"/>
        <v>1512</v>
      </c>
      <c r="C1527" s="48" t="s">
        <v>121</v>
      </c>
      <c r="D1527" s="43">
        <v>162003478</v>
      </c>
      <c r="E1527" s="41" t="s">
        <v>201</v>
      </c>
      <c r="F1527" s="43" t="s">
        <v>19</v>
      </c>
      <c r="G1527" s="45">
        <v>3544.22</v>
      </c>
      <c r="H1527" s="43">
        <v>4645</v>
      </c>
      <c r="I1527" s="45">
        <v>4311.7494481236208</v>
      </c>
      <c r="J1527" s="43">
        <v>4210</v>
      </c>
      <c r="K1527" s="45">
        <v>3936.3271939328279</v>
      </c>
      <c r="L1527" s="26">
        <f t="shared" si="70"/>
        <v>435</v>
      </c>
      <c r="M1527" s="26">
        <f t="shared" si="71"/>
        <v>375.42225419079296</v>
      </c>
    </row>
    <row r="1528" spans="2:13">
      <c r="B1528" s="22">
        <f t="shared" si="72"/>
        <v>1513</v>
      </c>
      <c r="C1528" s="48" t="s">
        <v>121</v>
      </c>
      <c r="D1528" s="43">
        <v>162005705</v>
      </c>
      <c r="E1528" s="65" t="s">
        <v>12</v>
      </c>
      <c r="F1528" s="43" t="s">
        <v>19</v>
      </c>
      <c r="G1528" s="45">
        <v>1572.05</v>
      </c>
      <c r="H1528" s="43">
        <v>4702</v>
      </c>
      <c r="I1528" s="45">
        <v>4518.5328874024526</v>
      </c>
      <c r="J1528" s="43">
        <v>3920</v>
      </c>
      <c r="K1528" s="45">
        <v>3580.9729729729729</v>
      </c>
      <c r="L1528" s="26">
        <f t="shared" si="70"/>
        <v>782</v>
      </c>
      <c r="M1528" s="26">
        <f t="shared" si="71"/>
        <v>937.5599144294797</v>
      </c>
    </row>
    <row r="1529" spans="2:13">
      <c r="B1529" s="22">
        <f t="shared" si="72"/>
        <v>1514</v>
      </c>
      <c r="C1529" s="48" t="s">
        <v>121</v>
      </c>
      <c r="D1529" s="43">
        <v>162005705</v>
      </c>
      <c r="E1529" s="65" t="s">
        <v>12</v>
      </c>
      <c r="F1529" s="43" t="s">
        <v>13</v>
      </c>
      <c r="G1529" s="45">
        <v>2083.96</v>
      </c>
      <c r="H1529" s="43">
        <v>4631</v>
      </c>
      <c r="I1529" s="45">
        <v>4331.5596432552957</v>
      </c>
      <c r="J1529" s="43">
        <v>3940</v>
      </c>
      <c r="K1529" s="45">
        <v>3633.9805825242715</v>
      </c>
      <c r="L1529" s="26">
        <f t="shared" si="70"/>
        <v>691</v>
      </c>
      <c r="M1529" s="26">
        <f t="shared" si="71"/>
        <v>697.57906073102413</v>
      </c>
    </row>
    <row r="1530" spans="2:13">
      <c r="B1530" s="22">
        <f t="shared" si="72"/>
        <v>1515</v>
      </c>
      <c r="C1530" s="48" t="s">
        <v>121</v>
      </c>
      <c r="D1530" s="43">
        <v>162005707</v>
      </c>
      <c r="E1530" s="65" t="s">
        <v>12</v>
      </c>
      <c r="F1530" s="43" t="s">
        <v>13</v>
      </c>
      <c r="G1530" s="45">
        <v>3524.03</v>
      </c>
      <c r="H1530" s="43">
        <v>4462</v>
      </c>
      <c r="I1530" s="45">
        <v>4278.9689578713969</v>
      </c>
      <c r="J1530" s="43">
        <v>4580</v>
      </c>
      <c r="K1530" s="45">
        <v>4078.8299024918742</v>
      </c>
      <c r="L1530" s="26">
        <f t="shared" si="70"/>
        <v>-118</v>
      </c>
      <c r="M1530" s="26">
        <f t="shared" si="71"/>
        <v>200.13905537952269</v>
      </c>
    </row>
    <row r="1531" spans="2:13">
      <c r="B1531" s="22">
        <f t="shared" si="72"/>
        <v>1516</v>
      </c>
      <c r="C1531" s="48" t="s">
        <v>121</v>
      </c>
      <c r="D1531" s="43">
        <v>162005706</v>
      </c>
      <c r="E1531" s="65" t="s">
        <v>12</v>
      </c>
      <c r="F1531" s="43" t="s">
        <v>19</v>
      </c>
      <c r="G1531" s="45">
        <v>825.57</v>
      </c>
      <c r="H1531" s="43">
        <v>4351</v>
      </c>
      <c r="I1531" s="45">
        <v>4046.0010952902521</v>
      </c>
      <c r="J1531" s="43">
        <v>4040</v>
      </c>
      <c r="K1531" s="45">
        <v>3773.5783783783786</v>
      </c>
      <c r="L1531" s="26">
        <f t="shared" si="70"/>
        <v>311</v>
      </c>
      <c r="M1531" s="26">
        <f t="shared" si="71"/>
        <v>272.42271691187352</v>
      </c>
    </row>
    <row r="1532" spans="2:13">
      <c r="B1532" s="22">
        <f t="shared" si="72"/>
        <v>1517</v>
      </c>
      <c r="C1532" s="48" t="s">
        <v>121</v>
      </c>
      <c r="D1532" s="43">
        <v>162005706</v>
      </c>
      <c r="E1532" s="65" t="s">
        <v>12</v>
      </c>
      <c r="F1532" s="43" t="s">
        <v>13</v>
      </c>
      <c r="G1532" s="45">
        <v>2768.54</v>
      </c>
      <c r="H1532" s="43">
        <v>4229</v>
      </c>
      <c r="I1532" s="45">
        <v>3966.1039657020365</v>
      </c>
      <c r="J1532" s="43">
        <v>4070</v>
      </c>
      <c r="K1532" s="45">
        <v>3668.7323943661972</v>
      </c>
      <c r="L1532" s="26">
        <f t="shared" si="70"/>
        <v>159</v>
      </c>
      <c r="M1532" s="26">
        <f t="shared" si="71"/>
        <v>297.37157133583923</v>
      </c>
    </row>
    <row r="1533" spans="2:13">
      <c r="B1533" s="22">
        <f t="shared" si="72"/>
        <v>1518</v>
      </c>
      <c r="C1533" s="48" t="s">
        <v>121</v>
      </c>
      <c r="D1533" s="43">
        <v>162003479</v>
      </c>
      <c r="E1533" s="41" t="s">
        <v>201</v>
      </c>
      <c r="F1533" s="43" t="s">
        <v>19</v>
      </c>
      <c r="G1533" s="45">
        <v>3501.71</v>
      </c>
      <c r="H1533" s="43">
        <v>4772</v>
      </c>
      <c r="I1533" s="45">
        <v>4498.1103752759391</v>
      </c>
      <c r="J1533" s="43">
        <v>4040</v>
      </c>
      <c r="K1533" s="45">
        <v>3632.9360780065008</v>
      </c>
      <c r="L1533" s="26">
        <f t="shared" si="70"/>
        <v>732</v>
      </c>
      <c r="M1533" s="26">
        <f t="shared" si="71"/>
        <v>865.17429726943828</v>
      </c>
    </row>
    <row r="1534" spans="2:13">
      <c r="B1534" s="22">
        <f t="shared" si="72"/>
        <v>1519</v>
      </c>
      <c r="C1534" s="48" t="s">
        <v>121</v>
      </c>
      <c r="D1534" s="43">
        <v>162005710</v>
      </c>
      <c r="E1534" s="65" t="s">
        <v>12</v>
      </c>
      <c r="F1534" s="43" t="s">
        <v>36</v>
      </c>
      <c r="G1534" s="45">
        <v>1456.66</v>
      </c>
      <c r="H1534" s="43">
        <v>4500</v>
      </c>
      <c r="I1534" s="45">
        <v>4305.4323725055428</v>
      </c>
      <c r="J1534" s="43">
        <v>4140</v>
      </c>
      <c r="K1534" s="45">
        <v>3634.2486486486487</v>
      </c>
      <c r="L1534" s="26">
        <f t="shared" si="70"/>
        <v>360</v>
      </c>
      <c r="M1534" s="26">
        <f t="shared" si="71"/>
        <v>671.18372385689418</v>
      </c>
    </row>
    <row r="1535" spans="2:13">
      <c r="B1535" s="22">
        <f t="shared" si="72"/>
        <v>1520</v>
      </c>
      <c r="C1535" s="48" t="s">
        <v>121</v>
      </c>
      <c r="D1535" s="43">
        <v>162005710</v>
      </c>
      <c r="E1535" s="65" t="s">
        <v>12</v>
      </c>
      <c r="F1535" s="43" t="s">
        <v>13</v>
      </c>
      <c r="G1535" s="45">
        <v>1830.21</v>
      </c>
      <c r="H1535" s="43">
        <v>4323</v>
      </c>
      <c r="I1535" s="45">
        <v>3876.1075949367091</v>
      </c>
      <c r="J1535" s="43">
        <v>4580</v>
      </c>
      <c r="K1535" s="45">
        <v>4089.2857142857142</v>
      </c>
      <c r="L1535" s="26">
        <f t="shared" si="70"/>
        <v>-257</v>
      </c>
      <c r="M1535" s="26">
        <f t="shared" si="71"/>
        <v>-213.1781193490051</v>
      </c>
    </row>
    <row r="1536" spans="2:13">
      <c r="B1536" s="22">
        <f t="shared" si="72"/>
        <v>1521</v>
      </c>
      <c r="C1536" s="48" t="s">
        <v>121</v>
      </c>
      <c r="D1536" s="43">
        <v>162005709</v>
      </c>
      <c r="E1536" s="65" t="s">
        <v>12</v>
      </c>
      <c r="F1536" s="43" t="s">
        <v>13</v>
      </c>
      <c r="G1536" s="45">
        <v>3479.42</v>
      </c>
      <c r="H1536" s="43">
        <v>4173</v>
      </c>
      <c r="I1536" s="45">
        <v>3945.2973273942098</v>
      </c>
      <c r="J1536" s="43">
        <v>5200</v>
      </c>
      <c r="K1536" s="45">
        <v>4591.8454935622312</v>
      </c>
      <c r="L1536" s="26">
        <f t="shared" si="70"/>
        <v>-1027</v>
      </c>
      <c r="M1536" s="26">
        <f t="shared" si="71"/>
        <v>-646.54816616802145</v>
      </c>
    </row>
    <row r="1537" spans="2:13">
      <c r="B1537" s="22">
        <f t="shared" si="72"/>
        <v>1522</v>
      </c>
      <c r="C1537" s="48" t="s">
        <v>121</v>
      </c>
      <c r="D1537" s="43">
        <v>162003481</v>
      </c>
      <c r="E1537" s="41" t="s">
        <v>201</v>
      </c>
      <c r="F1537" s="43" t="s">
        <v>19</v>
      </c>
      <c r="G1537" s="45">
        <v>3663.82</v>
      </c>
      <c r="H1537" s="43">
        <v>4808</v>
      </c>
      <c r="I1537" s="45">
        <v>4696.0620842572062</v>
      </c>
      <c r="J1537" s="43">
        <v>4340</v>
      </c>
      <c r="K1537" s="45">
        <v>3979.4461538461537</v>
      </c>
      <c r="L1537" s="26">
        <f t="shared" si="70"/>
        <v>468</v>
      </c>
      <c r="M1537" s="26">
        <f t="shared" si="71"/>
        <v>716.61593041105243</v>
      </c>
    </row>
    <row r="1538" spans="2:13">
      <c r="B1538" s="22">
        <f t="shared" si="72"/>
        <v>1523</v>
      </c>
      <c r="C1538" s="48" t="s">
        <v>121</v>
      </c>
      <c r="D1538" s="43">
        <v>162005708</v>
      </c>
      <c r="E1538" s="65" t="s">
        <v>12</v>
      </c>
      <c r="F1538" s="43" t="s">
        <v>13</v>
      </c>
      <c r="G1538" s="45">
        <v>3521.81</v>
      </c>
      <c r="H1538" s="43">
        <v>4425</v>
      </c>
      <c r="I1538" s="45">
        <v>4127.7257709251098</v>
      </c>
      <c r="J1538" s="43">
        <v>4430</v>
      </c>
      <c r="K1538" s="45">
        <v>4050.0209205020924</v>
      </c>
      <c r="L1538" s="26">
        <f t="shared" si="70"/>
        <v>-5</v>
      </c>
      <c r="M1538" s="26">
        <f t="shared" si="71"/>
        <v>77.704850423017433</v>
      </c>
    </row>
    <row r="1539" spans="2:13">
      <c r="B1539" s="22">
        <f t="shared" si="72"/>
        <v>1524</v>
      </c>
      <c r="C1539" s="48" t="s">
        <v>121</v>
      </c>
      <c r="D1539" s="43">
        <v>162003482</v>
      </c>
      <c r="E1539" s="41" t="s">
        <v>201</v>
      </c>
      <c r="F1539" s="43" t="s">
        <v>19</v>
      </c>
      <c r="G1539" s="45">
        <v>3399.58</v>
      </c>
      <c r="H1539" s="43">
        <v>4611</v>
      </c>
      <c r="I1539" s="45">
        <v>4419.7365470852019</v>
      </c>
      <c r="J1539" s="43">
        <v>5050</v>
      </c>
      <c r="K1539" s="45">
        <v>4485.4674796747968</v>
      </c>
      <c r="L1539" s="26">
        <f t="shared" si="70"/>
        <v>-439</v>
      </c>
      <c r="M1539" s="26">
        <f t="shared" si="71"/>
        <v>-65.730932589594886</v>
      </c>
    </row>
    <row r="1540" spans="2:13">
      <c r="B1540" s="22">
        <f t="shared" si="72"/>
        <v>1525</v>
      </c>
      <c r="C1540" s="48" t="s">
        <v>121</v>
      </c>
      <c r="D1540" s="43">
        <v>162005713</v>
      </c>
      <c r="E1540" s="65" t="s">
        <v>12</v>
      </c>
      <c r="F1540" s="43" t="s">
        <v>13</v>
      </c>
      <c r="G1540" s="45">
        <v>3950.6</v>
      </c>
      <c r="H1540" s="43">
        <v>4396</v>
      </c>
      <c r="I1540" s="45">
        <v>4121.25</v>
      </c>
      <c r="J1540" s="43">
        <v>4620</v>
      </c>
      <c r="K1540" s="45">
        <v>4019.6881496881497</v>
      </c>
      <c r="L1540" s="26">
        <f t="shared" si="70"/>
        <v>-224</v>
      </c>
      <c r="M1540" s="26">
        <f t="shared" si="71"/>
        <v>101.56185031185032</v>
      </c>
    </row>
    <row r="1541" spans="2:13">
      <c r="B1541" s="22">
        <f t="shared" si="72"/>
        <v>1526</v>
      </c>
      <c r="C1541" s="48" t="s">
        <v>121</v>
      </c>
      <c r="D1541" s="43">
        <v>162005715</v>
      </c>
      <c r="E1541" s="65" t="s">
        <v>12</v>
      </c>
      <c r="F1541" s="43" t="s">
        <v>19</v>
      </c>
      <c r="G1541" s="45">
        <v>1737.1</v>
      </c>
      <c r="H1541" s="43">
        <v>4233</v>
      </c>
      <c r="I1541" s="45">
        <v>4047.1383095499455</v>
      </c>
      <c r="J1541" s="43">
        <v>5270</v>
      </c>
      <c r="K1541" s="45">
        <v>4675.0905218317357</v>
      </c>
      <c r="L1541" s="26">
        <f t="shared" si="70"/>
        <v>-1037</v>
      </c>
      <c r="M1541" s="26">
        <f t="shared" si="71"/>
        <v>-627.95221228179025</v>
      </c>
    </row>
    <row r="1542" spans="2:13">
      <c r="B1542" s="22">
        <f t="shared" si="72"/>
        <v>1527</v>
      </c>
      <c r="C1542" s="48" t="s">
        <v>121</v>
      </c>
      <c r="D1542" s="43">
        <v>162005715</v>
      </c>
      <c r="E1542" s="65" t="s">
        <v>12</v>
      </c>
      <c r="F1542" s="43" t="s">
        <v>13</v>
      </c>
      <c r="G1542" s="45">
        <v>1475.84</v>
      </c>
      <c r="H1542" s="43">
        <v>4888</v>
      </c>
      <c r="I1542" s="45">
        <v>4621.5795328142376</v>
      </c>
      <c r="J1542" s="43">
        <v>4670</v>
      </c>
      <c r="K1542" s="45">
        <v>4310.3796095444686</v>
      </c>
      <c r="L1542" s="26">
        <f t="shared" si="70"/>
        <v>218</v>
      </c>
      <c r="M1542" s="26">
        <f t="shared" si="71"/>
        <v>311.19992326976899</v>
      </c>
    </row>
    <row r="1543" spans="2:13">
      <c r="B1543" s="22">
        <f t="shared" si="72"/>
        <v>1528</v>
      </c>
      <c r="C1543" s="48" t="s">
        <v>121</v>
      </c>
      <c r="D1543" s="43">
        <v>162005716</v>
      </c>
      <c r="E1543" s="65" t="s">
        <v>12</v>
      </c>
      <c r="F1543" s="43" t="s">
        <v>13</v>
      </c>
      <c r="G1543" s="45">
        <v>3415.62</v>
      </c>
      <c r="H1543" s="43">
        <v>4438</v>
      </c>
      <c r="I1543" s="45">
        <v>4314.0335195530724</v>
      </c>
      <c r="J1543" s="43">
        <v>4450</v>
      </c>
      <c r="K1543" s="45">
        <v>4083.9209401709404</v>
      </c>
      <c r="L1543" s="26">
        <f t="shared" si="70"/>
        <v>-12</v>
      </c>
      <c r="M1543" s="26">
        <f t="shared" si="71"/>
        <v>230.11257938213203</v>
      </c>
    </row>
    <row r="1544" spans="2:13">
      <c r="B1544" s="22">
        <f t="shared" si="72"/>
        <v>1529</v>
      </c>
      <c r="C1544" s="48" t="s">
        <v>121</v>
      </c>
      <c r="D1544" s="43">
        <v>162005714</v>
      </c>
      <c r="E1544" s="65" t="s">
        <v>12</v>
      </c>
      <c r="F1544" s="43" t="s">
        <v>13</v>
      </c>
      <c r="G1544" s="45">
        <v>3403.62</v>
      </c>
      <c r="H1544" s="43">
        <v>4390</v>
      </c>
      <c r="I1544" s="45">
        <v>4155.3452115812916</v>
      </c>
      <c r="J1544" s="43">
        <v>4320</v>
      </c>
      <c r="K1544" s="45">
        <v>3936.4059196617341</v>
      </c>
      <c r="L1544" s="26">
        <f t="shared" si="70"/>
        <v>70</v>
      </c>
      <c r="M1544" s="26">
        <f t="shared" si="71"/>
        <v>218.93929191955749</v>
      </c>
    </row>
    <row r="1545" spans="2:13">
      <c r="B1545" s="22">
        <f t="shared" si="72"/>
        <v>1530</v>
      </c>
      <c r="C1545" s="48" t="s">
        <v>121</v>
      </c>
      <c r="D1545" s="43">
        <v>162003484</v>
      </c>
      <c r="E1545" s="41" t="s">
        <v>201</v>
      </c>
      <c r="F1545" s="43" t="s">
        <v>19</v>
      </c>
      <c r="G1545" s="45">
        <v>3685.51</v>
      </c>
      <c r="H1545" s="43">
        <v>4584</v>
      </c>
      <c r="I1545" s="45">
        <v>4436.6208425720624</v>
      </c>
      <c r="J1545" s="43">
        <v>4120</v>
      </c>
      <c r="K1545" s="45">
        <v>3788.6560846560847</v>
      </c>
      <c r="L1545" s="26">
        <f t="shared" si="70"/>
        <v>464</v>
      </c>
      <c r="M1545" s="26">
        <f t="shared" si="71"/>
        <v>647.96475791597777</v>
      </c>
    </row>
    <row r="1546" spans="2:13">
      <c r="B1546" s="22">
        <f t="shared" si="72"/>
        <v>1531</v>
      </c>
      <c r="C1546" s="48" t="s">
        <v>121</v>
      </c>
      <c r="D1546" s="43">
        <v>162005717</v>
      </c>
      <c r="E1546" s="65" t="s">
        <v>12</v>
      </c>
      <c r="F1546" s="43" t="s">
        <v>19</v>
      </c>
      <c r="G1546" s="45">
        <v>1741.5</v>
      </c>
      <c r="H1546" s="43">
        <v>4541</v>
      </c>
      <c r="I1546" s="45">
        <v>4405.3727876106195</v>
      </c>
      <c r="J1546" s="43">
        <v>4580</v>
      </c>
      <c r="K1546" s="45">
        <v>3899.5152792413064</v>
      </c>
      <c r="L1546" s="26">
        <f t="shared" si="70"/>
        <v>-39</v>
      </c>
      <c r="M1546" s="26">
        <f t="shared" si="71"/>
        <v>505.85750836931311</v>
      </c>
    </row>
    <row r="1547" spans="2:13">
      <c r="B1547" s="22">
        <f t="shared" si="72"/>
        <v>1532</v>
      </c>
      <c r="C1547" s="48" t="s">
        <v>121</v>
      </c>
      <c r="D1547" s="43">
        <v>162005717</v>
      </c>
      <c r="E1547" s="65" t="s">
        <v>12</v>
      </c>
      <c r="F1547" s="43" t="s">
        <v>13</v>
      </c>
      <c r="G1547" s="45">
        <v>1659.81</v>
      </c>
      <c r="H1547" s="43">
        <v>4658</v>
      </c>
      <c r="I1547" s="45">
        <v>4374.9171270718234</v>
      </c>
      <c r="J1547" s="43">
        <v>4860</v>
      </c>
      <c r="K1547" s="45">
        <v>4397.1428571428569</v>
      </c>
      <c r="L1547" s="26">
        <f t="shared" si="70"/>
        <v>-202</v>
      </c>
      <c r="M1547" s="26">
        <f t="shared" si="71"/>
        <v>-22.225730071033468</v>
      </c>
    </row>
    <row r="1548" spans="2:13">
      <c r="B1548" s="22">
        <f t="shared" si="72"/>
        <v>1533</v>
      </c>
      <c r="C1548" s="48" t="s">
        <v>121</v>
      </c>
      <c r="D1548" s="43">
        <v>162005720</v>
      </c>
      <c r="E1548" s="65" t="s">
        <v>12</v>
      </c>
      <c r="F1548" s="43" t="s">
        <v>13</v>
      </c>
      <c r="G1548" s="45">
        <v>3819.8</v>
      </c>
      <c r="H1548" s="43">
        <v>4325</v>
      </c>
      <c r="I1548" s="45">
        <v>4039.20704845815</v>
      </c>
      <c r="J1548" s="43">
        <v>5000</v>
      </c>
      <c r="K1548" s="45">
        <v>4508.7336244541484</v>
      </c>
      <c r="L1548" s="26">
        <f t="shared" si="70"/>
        <v>-675</v>
      </c>
      <c r="M1548" s="26">
        <f t="shared" si="71"/>
        <v>-469.52657599599843</v>
      </c>
    </row>
    <row r="1549" spans="2:13">
      <c r="B1549" s="22">
        <f t="shared" si="72"/>
        <v>1534</v>
      </c>
      <c r="C1549" s="48" t="s">
        <v>121</v>
      </c>
      <c r="D1549" s="43">
        <v>162005719</v>
      </c>
      <c r="E1549" s="65" t="s">
        <v>12</v>
      </c>
      <c r="F1549" s="43" t="s">
        <v>19</v>
      </c>
      <c r="G1549" s="45">
        <v>899.15</v>
      </c>
      <c r="H1549" s="43">
        <v>4745</v>
      </c>
      <c r="I1549" s="45">
        <v>4633.4154535274356</v>
      </c>
      <c r="J1549" s="43">
        <v>4050</v>
      </c>
      <c r="K1549" s="45">
        <v>3642.8571428571427</v>
      </c>
      <c r="L1549" s="26">
        <f t="shared" si="70"/>
        <v>695</v>
      </c>
      <c r="M1549" s="26">
        <f t="shared" si="71"/>
        <v>990.55831067029294</v>
      </c>
    </row>
    <row r="1550" spans="2:13">
      <c r="B1550" s="22">
        <f t="shared" si="72"/>
        <v>1535</v>
      </c>
      <c r="C1550" s="48" t="s">
        <v>121</v>
      </c>
      <c r="D1550" s="43">
        <v>162005719</v>
      </c>
      <c r="E1550" s="65" t="s">
        <v>12</v>
      </c>
      <c r="F1550" s="43" t="s">
        <v>13</v>
      </c>
      <c r="G1550" s="45">
        <v>2520.86</v>
      </c>
      <c r="H1550" s="43">
        <v>4394</v>
      </c>
      <c r="I1550" s="45">
        <v>4122.4061810154526</v>
      </c>
      <c r="J1550" s="43">
        <v>4310</v>
      </c>
      <c r="K1550" s="45">
        <v>3996.1195652173915</v>
      </c>
      <c r="L1550" s="26">
        <f t="shared" ref="L1550:L1611" si="73">+H1550-J1550</f>
        <v>84</v>
      </c>
      <c r="M1550" s="26">
        <f t="shared" ref="M1550:M1611" si="74">+I1550-K1550</f>
        <v>126.28661579806112</v>
      </c>
    </row>
    <row r="1551" spans="2:13">
      <c r="B1551" s="22">
        <f t="shared" si="72"/>
        <v>1536</v>
      </c>
      <c r="C1551" s="48" t="s">
        <v>121</v>
      </c>
      <c r="D1551" s="43">
        <v>162003487</v>
      </c>
      <c r="E1551" s="41" t="s">
        <v>201</v>
      </c>
      <c r="F1551" s="43" t="s">
        <v>19</v>
      </c>
      <c r="G1551" s="45">
        <v>3686.42</v>
      </c>
      <c r="H1551" s="43">
        <v>4639</v>
      </c>
      <c r="I1551" s="45">
        <v>4320.4861572535992</v>
      </c>
      <c r="J1551" s="43">
        <v>4500</v>
      </c>
      <c r="K1551" s="45">
        <v>4113.1664853101192</v>
      </c>
      <c r="L1551" s="26">
        <f t="shared" si="73"/>
        <v>139</v>
      </c>
      <c r="M1551" s="26">
        <f t="shared" si="74"/>
        <v>207.31967194347999</v>
      </c>
    </row>
    <row r="1552" spans="2:13">
      <c r="B1552" s="22">
        <f t="shared" ref="B1552:B1613" si="75">B1551+1</f>
        <v>1537</v>
      </c>
      <c r="C1552" s="50" t="s">
        <v>121</v>
      </c>
      <c r="D1552" s="43">
        <v>162003488</v>
      </c>
      <c r="E1552" s="41" t="s">
        <v>201</v>
      </c>
      <c r="F1552" s="43" t="s">
        <v>19</v>
      </c>
      <c r="G1552" s="45">
        <v>3524.31</v>
      </c>
      <c r="H1552" s="43">
        <v>4569</v>
      </c>
      <c r="I1552" s="45">
        <v>4277.6879194630865</v>
      </c>
      <c r="J1552" s="43">
        <v>4080</v>
      </c>
      <c r="K1552" s="45">
        <v>3564.5859872611463</v>
      </c>
      <c r="L1552" s="26">
        <f t="shared" si="73"/>
        <v>489</v>
      </c>
      <c r="M1552" s="26">
        <f t="shared" si="74"/>
        <v>713.10193220194014</v>
      </c>
    </row>
    <row r="1553" spans="2:13">
      <c r="B1553" s="22">
        <f t="shared" si="75"/>
        <v>1538</v>
      </c>
      <c r="C1553" s="50" t="s">
        <v>121</v>
      </c>
      <c r="D1553" s="43">
        <v>162005723</v>
      </c>
      <c r="E1553" s="65" t="s">
        <v>12</v>
      </c>
      <c r="F1553" s="43" t="s">
        <v>13</v>
      </c>
      <c r="G1553" s="45">
        <v>3200.44</v>
      </c>
      <c r="H1553" s="43">
        <v>4612</v>
      </c>
      <c r="I1553" s="45">
        <v>4402.363636363636</v>
      </c>
      <c r="J1553" s="43">
        <v>4570</v>
      </c>
      <c r="K1553" s="45">
        <v>4281.891304347826</v>
      </c>
      <c r="L1553" s="26">
        <f t="shared" si="73"/>
        <v>42</v>
      </c>
      <c r="M1553" s="26">
        <f t="shared" si="74"/>
        <v>120.47233201581003</v>
      </c>
    </row>
    <row r="1554" spans="2:13">
      <c r="B1554" s="22">
        <f>B1553+1</f>
        <v>1539</v>
      </c>
      <c r="C1554" s="50" t="s">
        <v>121</v>
      </c>
      <c r="D1554" s="43">
        <v>162005724</v>
      </c>
      <c r="E1554" s="65" t="s">
        <v>12</v>
      </c>
      <c r="F1554" s="43" t="s">
        <v>19</v>
      </c>
      <c r="G1554" s="45">
        <v>415.13</v>
      </c>
      <c r="H1554" s="43">
        <v>3986</v>
      </c>
      <c r="I1554" s="45">
        <v>3726.0434782608695</v>
      </c>
      <c r="J1554" s="43">
        <v>4660</v>
      </c>
      <c r="K1554" s="45">
        <v>4436.8879216539717</v>
      </c>
      <c r="L1554" s="26">
        <f t="shared" si="73"/>
        <v>-674</v>
      </c>
      <c r="M1554" s="26">
        <f t="shared" si="74"/>
        <v>-710.84444339310221</v>
      </c>
    </row>
    <row r="1555" spans="2:13">
      <c r="B1555" s="22">
        <f t="shared" si="75"/>
        <v>1540</v>
      </c>
      <c r="C1555" s="50" t="s">
        <v>121</v>
      </c>
      <c r="D1555" s="43">
        <v>162005724</v>
      </c>
      <c r="E1555" s="65" t="s">
        <v>12</v>
      </c>
      <c r="F1555" s="43" t="s">
        <v>13</v>
      </c>
      <c r="G1555" s="45">
        <v>3149.78</v>
      </c>
      <c r="H1555" s="43">
        <v>4358</v>
      </c>
      <c r="I1555" s="45">
        <v>4119.0745614035086</v>
      </c>
      <c r="J1555" s="43">
        <v>4620</v>
      </c>
      <c r="K1555" s="45">
        <v>4383.7214363438516</v>
      </c>
      <c r="L1555" s="26">
        <f t="shared" si="73"/>
        <v>-262</v>
      </c>
      <c r="M1555" s="26">
        <f t="shared" si="74"/>
        <v>-264.64687494034297</v>
      </c>
    </row>
    <row r="1556" spans="2:13">
      <c r="B1556" s="22">
        <f t="shared" si="75"/>
        <v>1541</v>
      </c>
      <c r="C1556" s="50" t="s">
        <v>121</v>
      </c>
      <c r="D1556" s="43">
        <v>162005727</v>
      </c>
      <c r="E1556" s="65" t="s">
        <v>12</v>
      </c>
      <c r="F1556" s="43" t="s">
        <v>13</v>
      </c>
      <c r="G1556" s="45">
        <v>3358.55</v>
      </c>
      <c r="H1556" s="43">
        <v>4535</v>
      </c>
      <c r="I1556" s="45">
        <v>4474.8008849557518</v>
      </c>
      <c r="J1556" s="43">
        <v>3980</v>
      </c>
      <c r="K1556" s="45">
        <v>3747.6540540540541</v>
      </c>
      <c r="L1556" s="26">
        <f t="shared" si="73"/>
        <v>555</v>
      </c>
      <c r="M1556" s="26">
        <f t="shared" si="74"/>
        <v>727.14683090169774</v>
      </c>
    </row>
    <row r="1557" spans="2:13">
      <c r="B1557" s="22">
        <f t="shared" si="75"/>
        <v>1542</v>
      </c>
      <c r="C1557" s="50" t="s">
        <v>121</v>
      </c>
      <c r="D1557" s="43">
        <v>162003489</v>
      </c>
      <c r="E1557" s="41" t="s">
        <v>201</v>
      </c>
      <c r="F1557" s="43" t="s">
        <v>19</v>
      </c>
      <c r="G1557" s="45">
        <v>3532.31</v>
      </c>
      <c r="H1557" s="43">
        <v>4646</v>
      </c>
      <c r="I1557" s="45">
        <v>4377.8623751387349</v>
      </c>
      <c r="J1557" s="43">
        <v>4260</v>
      </c>
      <c r="K1557" s="45">
        <v>4025.1243243243243</v>
      </c>
      <c r="L1557" s="26">
        <f t="shared" si="73"/>
        <v>386</v>
      </c>
      <c r="M1557" s="26">
        <f t="shared" si="74"/>
        <v>352.7380508144106</v>
      </c>
    </row>
    <row r="1558" spans="2:13">
      <c r="B1558" s="22">
        <f t="shared" si="75"/>
        <v>1543</v>
      </c>
      <c r="C1558" s="50" t="s">
        <v>121</v>
      </c>
      <c r="D1558" s="43">
        <v>162005726</v>
      </c>
      <c r="E1558" s="65" t="s">
        <v>12</v>
      </c>
      <c r="F1558" s="43" t="s">
        <v>19</v>
      </c>
      <c r="G1558" s="45">
        <v>413.93</v>
      </c>
      <c r="H1558" s="43">
        <v>4587</v>
      </c>
      <c r="I1558" s="45">
        <v>4505.3626251390424</v>
      </c>
      <c r="J1558" s="43">
        <v>4260</v>
      </c>
      <c r="K1558" s="45">
        <v>3912.2448979591841</v>
      </c>
      <c r="L1558" s="26">
        <f t="shared" si="73"/>
        <v>327</v>
      </c>
      <c r="M1558" s="26">
        <f t="shared" si="74"/>
        <v>593.11772717985832</v>
      </c>
    </row>
    <row r="1559" spans="2:13">
      <c r="B1559" s="22">
        <f t="shared" si="75"/>
        <v>1544</v>
      </c>
      <c r="C1559" s="50" t="s">
        <v>121</v>
      </c>
      <c r="D1559" s="43">
        <v>162005726</v>
      </c>
      <c r="E1559" s="65" t="s">
        <v>12</v>
      </c>
      <c r="F1559" s="43" t="s">
        <v>13</v>
      </c>
      <c r="G1559" s="45">
        <v>2967.79</v>
      </c>
      <c r="H1559" s="43">
        <v>5069</v>
      </c>
      <c r="I1559" s="45">
        <v>5034.8269662921348</v>
      </c>
      <c r="J1559" s="43">
        <v>4350</v>
      </c>
      <c r="K1559" s="45">
        <v>4014.2934782608695</v>
      </c>
      <c r="L1559" s="26">
        <f t="shared" si="73"/>
        <v>719</v>
      </c>
      <c r="M1559" s="26">
        <f t="shared" si="74"/>
        <v>1020.5334880312653</v>
      </c>
    </row>
    <row r="1560" spans="2:13">
      <c r="B1560" s="22">
        <f t="shared" si="75"/>
        <v>1545</v>
      </c>
      <c r="C1560" s="50" t="s">
        <v>121</v>
      </c>
      <c r="D1560" s="43">
        <v>162005731</v>
      </c>
      <c r="E1560" s="65" t="s">
        <v>12</v>
      </c>
      <c r="F1560" s="43" t="s">
        <v>13</v>
      </c>
      <c r="G1560" s="45">
        <v>3498.41</v>
      </c>
      <c r="H1560" s="43">
        <v>4198</v>
      </c>
      <c r="I1560" s="45">
        <v>4076.9933481152989</v>
      </c>
      <c r="J1560" s="43">
        <v>3860</v>
      </c>
      <c r="K1560" s="45">
        <v>3571.940298507463</v>
      </c>
      <c r="L1560" s="26">
        <f t="shared" si="73"/>
        <v>338</v>
      </c>
      <c r="M1560" s="26">
        <f t="shared" si="74"/>
        <v>505.05304960783587</v>
      </c>
    </row>
    <row r="1561" spans="2:13">
      <c r="B1561" s="22">
        <f t="shared" si="75"/>
        <v>1546</v>
      </c>
      <c r="C1561" s="50" t="s">
        <v>121</v>
      </c>
      <c r="D1561" s="43">
        <v>162005733</v>
      </c>
      <c r="E1561" s="65" t="s">
        <v>12</v>
      </c>
      <c r="F1561" s="43" t="s">
        <v>13</v>
      </c>
      <c r="G1561" s="45">
        <v>3597.32</v>
      </c>
      <c r="H1561" s="43">
        <v>4828</v>
      </c>
      <c r="I1561" s="45">
        <v>4705.9736263736268</v>
      </c>
      <c r="J1561" s="43">
        <v>4320</v>
      </c>
      <c r="K1561" s="45">
        <v>3876.1342828077313</v>
      </c>
      <c r="L1561" s="26">
        <f t="shared" si="73"/>
        <v>508</v>
      </c>
      <c r="M1561" s="26">
        <f t="shared" si="74"/>
        <v>829.83934356589543</v>
      </c>
    </row>
    <row r="1562" spans="2:13">
      <c r="B1562" s="22">
        <f t="shared" si="75"/>
        <v>1547</v>
      </c>
      <c r="C1562" s="50" t="s">
        <v>121</v>
      </c>
      <c r="D1562" s="43">
        <v>162000580</v>
      </c>
      <c r="E1562" s="65" t="s">
        <v>197</v>
      </c>
      <c r="F1562" s="43" t="s">
        <v>13</v>
      </c>
      <c r="G1562" s="45">
        <v>3752.6</v>
      </c>
      <c r="H1562" s="43">
        <v>4804</v>
      </c>
      <c r="I1562" s="45">
        <v>4609.1115618661261</v>
      </c>
      <c r="J1562" s="43">
        <v>3970</v>
      </c>
      <c r="K1562" s="45">
        <v>3703.0736392742797</v>
      </c>
      <c r="L1562" s="26">
        <f t="shared" si="73"/>
        <v>834</v>
      </c>
      <c r="M1562" s="26">
        <f t="shared" si="74"/>
        <v>906.03792259184638</v>
      </c>
    </row>
    <row r="1563" spans="2:13">
      <c r="B1563" s="22">
        <f t="shared" si="75"/>
        <v>1548</v>
      </c>
      <c r="C1563" s="50" t="s">
        <v>121</v>
      </c>
      <c r="D1563" s="43">
        <v>162005735</v>
      </c>
      <c r="E1563" s="65" t="s">
        <v>12</v>
      </c>
      <c r="F1563" s="43" t="s">
        <v>13</v>
      </c>
      <c r="G1563" s="45">
        <v>3324.78</v>
      </c>
      <c r="H1563" s="43">
        <v>5184</v>
      </c>
      <c r="I1563" s="45">
        <v>4907.5952121871596</v>
      </c>
      <c r="J1563" s="43">
        <v>4280</v>
      </c>
      <c r="K1563" s="45">
        <v>3889.6416938110751</v>
      </c>
      <c r="L1563" s="26">
        <f t="shared" si="73"/>
        <v>904</v>
      </c>
      <c r="M1563" s="26">
        <f t="shared" si="74"/>
        <v>1017.9535183760845</v>
      </c>
    </row>
    <row r="1564" spans="2:13">
      <c r="B1564" s="22">
        <f t="shared" si="75"/>
        <v>1549</v>
      </c>
      <c r="C1564" s="50" t="s">
        <v>121</v>
      </c>
      <c r="D1564" s="43">
        <v>162005739</v>
      </c>
      <c r="E1564" s="65" t="s">
        <v>12</v>
      </c>
      <c r="F1564" s="43" t="s">
        <v>36</v>
      </c>
      <c r="G1564" s="45">
        <v>1895.4</v>
      </c>
      <c r="H1564" s="43">
        <v>4936</v>
      </c>
      <c r="I1564" s="45">
        <v>4771.4666666666662</v>
      </c>
      <c r="J1564" s="43">
        <v>4340</v>
      </c>
      <c r="K1564" s="45">
        <v>4023.9347826086955</v>
      </c>
      <c r="L1564" s="26">
        <f t="shared" si="73"/>
        <v>596</v>
      </c>
      <c r="M1564" s="26">
        <f t="shared" si="74"/>
        <v>747.53188405797073</v>
      </c>
    </row>
    <row r="1565" spans="2:13">
      <c r="B1565" s="22">
        <f t="shared" si="75"/>
        <v>1550</v>
      </c>
      <c r="C1565" s="50" t="s">
        <v>121</v>
      </c>
      <c r="D1565" s="43">
        <v>162005739</v>
      </c>
      <c r="E1565" s="65" t="s">
        <v>12</v>
      </c>
      <c r="F1565" s="43" t="s">
        <v>13</v>
      </c>
      <c r="G1565" s="45">
        <v>1866.3</v>
      </c>
      <c r="H1565" s="43">
        <v>5250</v>
      </c>
      <c r="I1565" s="45">
        <v>5022.246941045606</v>
      </c>
      <c r="J1565" s="43">
        <v>4070</v>
      </c>
      <c r="K1565" s="45">
        <v>3765.179324894515</v>
      </c>
      <c r="L1565" s="26">
        <f t="shared" si="73"/>
        <v>1180</v>
      </c>
      <c r="M1565" s="26">
        <f t="shared" si="74"/>
        <v>1257.067616151091</v>
      </c>
    </row>
    <row r="1566" spans="2:13">
      <c r="B1566" s="22">
        <f t="shared" si="75"/>
        <v>1551</v>
      </c>
      <c r="C1566" s="50" t="s">
        <v>121</v>
      </c>
      <c r="D1566" s="43">
        <v>162000295</v>
      </c>
      <c r="E1566" s="62" t="s">
        <v>202</v>
      </c>
      <c r="F1566" s="43" t="s">
        <v>13</v>
      </c>
      <c r="G1566" s="45">
        <v>3867.66</v>
      </c>
      <c r="H1566" s="43">
        <v>5231</v>
      </c>
      <c r="I1566" s="45">
        <v>4997.8044579533935</v>
      </c>
      <c r="J1566" s="43">
        <v>4790</v>
      </c>
      <c r="K1566" s="45">
        <v>4524.707692307692</v>
      </c>
      <c r="L1566" s="26">
        <f t="shared" si="73"/>
        <v>441</v>
      </c>
      <c r="M1566" s="26">
        <f t="shared" si="74"/>
        <v>473.09676564570145</v>
      </c>
    </row>
    <row r="1567" spans="2:13">
      <c r="B1567" s="22">
        <f t="shared" si="75"/>
        <v>1552</v>
      </c>
      <c r="C1567" s="50" t="s">
        <v>121</v>
      </c>
      <c r="D1567" s="43">
        <v>162005743</v>
      </c>
      <c r="E1567" s="65" t="s">
        <v>12</v>
      </c>
      <c r="F1567" s="43" t="s">
        <v>13</v>
      </c>
      <c r="G1567" s="45">
        <v>3841.8</v>
      </c>
      <c r="H1567" s="43">
        <v>5122</v>
      </c>
      <c r="I1567" s="45">
        <v>4862.5154185022029</v>
      </c>
      <c r="J1567" s="43">
        <v>4830</v>
      </c>
      <c r="K1567" s="45">
        <v>4216.4329268292677</v>
      </c>
      <c r="L1567" s="26">
        <f t="shared" si="73"/>
        <v>292</v>
      </c>
      <c r="M1567" s="26">
        <f t="shared" si="74"/>
        <v>646.08249167293525</v>
      </c>
    </row>
    <row r="1568" spans="2:13">
      <c r="B1568" s="22">
        <f t="shared" si="75"/>
        <v>1553</v>
      </c>
      <c r="C1568" s="50" t="s">
        <v>121</v>
      </c>
      <c r="D1568" s="43">
        <v>162005744</v>
      </c>
      <c r="E1568" s="65" t="s">
        <v>12</v>
      </c>
      <c r="F1568" s="43" t="s">
        <v>13</v>
      </c>
      <c r="G1568" s="45">
        <v>3867.3</v>
      </c>
      <c r="H1568" s="43">
        <v>4834</v>
      </c>
      <c r="I1568" s="45">
        <v>4640.8488120950333</v>
      </c>
      <c r="J1568" s="43">
        <v>4730</v>
      </c>
      <c r="K1568" s="45">
        <v>4370.499457111835</v>
      </c>
      <c r="L1568" s="26">
        <f t="shared" si="73"/>
        <v>104</v>
      </c>
      <c r="M1568" s="26">
        <f t="shared" si="74"/>
        <v>270.34935498319828</v>
      </c>
    </row>
    <row r="1569" spans="2:13">
      <c r="B1569" s="22">
        <f t="shared" si="75"/>
        <v>1554</v>
      </c>
      <c r="C1569" s="50" t="s">
        <v>121</v>
      </c>
      <c r="D1569" s="43">
        <v>162005749</v>
      </c>
      <c r="E1569" s="65" t="s">
        <v>12</v>
      </c>
      <c r="F1569" s="43" t="s">
        <v>13</v>
      </c>
      <c r="G1569" s="45">
        <v>3440.61</v>
      </c>
      <c r="H1569" s="43">
        <v>5050</v>
      </c>
      <c r="I1569" s="45">
        <v>4889.9453551912566</v>
      </c>
      <c r="J1569" s="43">
        <v>4040</v>
      </c>
      <c r="K1569" s="45">
        <v>3654.8212351029251</v>
      </c>
      <c r="L1569" s="26">
        <f t="shared" si="73"/>
        <v>1010</v>
      </c>
      <c r="M1569" s="26">
        <f t="shared" si="74"/>
        <v>1235.1241200883314</v>
      </c>
    </row>
    <row r="1570" spans="2:13">
      <c r="B1570" s="22">
        <f t="shared" si="75"/>
        <v>1555</v>
      </c>
      <c r="C1570" s="50" t="s">
        <v>121</v>
      </c>
      <c r="D1570" s="43">
        <v>162005762</v>
      </c>
      <c r="E1570" s="65" t="s">
        <v>12</v>
      </c>
      <c r="F1570" s="43" t="s">
        <v>13</v>
      </c>
      <c r="G1570" s="45">
        <v>3358.33</v>
      </c>
      <c r="H1570" s="43">
        <v>4255</v>
      </c>
      <c r="I1570" s="45">
        <v>3942.0636663007685</v>
      </c>
      <c r="J1570" s="43">
        <v>4820</v>
      </c>
      <c r="K1570" s="45">
        <v>4458.5</v>
      </c>
      <c r="L1570" s="26">
        <f t="shared" si="73"/>
        <v>-565</v>
      </c>
      <c r="M1570" s="26">
        <f t="shared" si="74"/>
        <v>-516.43633369923145</v>
      </c>
    </row>
    <row r="1571" spans="2:13">
      <c r="B1571" s="22">
        <f t="shared" si="75"/>
        <v>1556</v>
      </c>
      <c r="C1571" s="50" t="s">
        <v>121</v>
      </c>
      <c r="D1571" s="43">
        <v>162003500</v>
      </c>
      <c r="E1571" s="41" t="s">
        <v>201</v>
      </c>
      <c r="F1571" s="43" t="s">
        <v>19</v>
      </c>
      <c r="G1571" s="45">
        <v>3459.31</v>
      </c>
      <c r="H1571" s="43">
        <v>4520</v>
      </c>
      <c r="I1571" s="45">
        <v>4173.4341252699787</v>
      </c>
      <c r="J1571" s="43">
        <v>4280</v>
      </c>
      <c r="K1571" s="45">
        <v>3852.9284164859</v>
      </c>
      <c r="L1571" s="26">
        <f t="shared" si="73"/>
        <v>240</v>
      </c>
      <c r="M1571" s="26">
        <f t="shared" si="74"/>
        <v>320.50570878407871</v>
      </c>
    </row>
    <row r="1572" spans="2:13">
      <c r="B1572" s="22">
        <f t="shared" si="75"/>
        <v>1557</v>
      </c>
      <c r="C1572" s="50" t="s">
        <v>121</v>
      </c>
      <c r="D1572" s="43">
        <v>162005750</v>
      </c>
      <c r="E1572" s="65" t="s">
        <v>12</v>
      </c>
      <c r="F1572" s="43" t="s">
        <v>36</v>
      </c>
      <c r="G1572" s="45">
        <v>967.3</v>
      </c>
      <c r="H1572" s="43">
        <v>4196</v>
      </c>
      <c r="I1572" s="45">
        <v>3976.1222707423581</v>
      </c>
      <c r="J1572" s="43">
        <v>3880</v>
      </c>
      <c r="K1572" s="45">
        <v>3408.5591397849462</v>
      </c>
      <c r="L1572" s="26">
        <f t="shared" si="73"/>
        <v>316</v>
      </c>
      <c r="M1572" s="26">
        <f t="shared" si="74"/>
        <v>567.56313095741189</v>
      </c>
    </row>
    <row r="1573" spans="2:13">
      <c r="B1573" s="22">
        <f t="shared" si="75"/>
        <v>1558</v>
      </c>
      <c r="C1573" s="50" t="s">
        <v>121</v>
      </c>
      <c r="D1573" s="43">
        <v>162005750</v>
      </c>
      <c r="E1573" s="65" t="s">
        <v>12</v>
      </c>
      <c r="F1573" s="43" t="s">
        <v>13</v>
      </c>
      <c r="G1573" s="45">
        <v>2474.8200000000002</v>
      </c>
      <c r="H1573" s="43">
        <v>4157</v>
      </c>
      <c r="I1573" s="45">
        <v>3898.8856209150322</v>
      </c>
      <c r="J1573" s="43">
        <v>3950</v>
      </c>
      <c r="K1573" s="45">
        <v>3531.060606060606</v>
      </c>
      <c r="L1573" s="26">
        <f t="shared" si="73"/>
        <v>207</v>
      </c>
      <c r="M1573" s="26">
        <f t="shared" si="74"/>
        <v>367.82501485442617</v>
      </c>
    </row>
    <row r="1574" spans="2:13">
      <c r="B1574" s="22">
        <f t="shared" si="75"/>
        <v>1559</v>
      </c>
      <c r="C1574" s="50" t="s">
        <v>124</v>
      </c>
      <c r="D1574" s="43">
        <v>162005758</v>
      </c>
      <c r="E1574" s="65" t="s">
        <v>12</v>
      </c>
      <c r="F1574" s="43" t="s">
        <v>19</v>
      </c>
      <c r="G1574" s="45">
        <v>357.14</v>
      </c>
      <c r="H1574" s="43">
        <v>4224</v>
      </c>
      <c r="I1574" s="45">
        <v>4047.6131868131865</v>
      </c>
      <c r="J1574" s="43">
        <v>4220</v>
      </c>
      <c r="K1574" s="45">
        <v>3658.521647307286</v>
      </c>
      <c r="L1574" s="26">
        <f t="shared" si="73"/>
        <v>4</v>
      </c>
      <c r="M1574" s="26">
        <f t="shared" si="74"/>
        <v>389.09153950590053</v>
      </c>
    </row>
    <row r="1575" spans="2:13">
      <c r="B1575" s="22">
        <f t="shared" si="75"/>
        <v>1560</v>
      </c>
      <c r="C1575" s="50" t="s">
        <v>124</v>
      </c>
      <c r="D1575" s="43">
        <v>162005758</v>
      </c>
      <c r="E1575" s="65" t="s">
        <v>12</v>
      </c>
      <c r="F1575" s="43" t="s">
        <v>13</v>
      </c>
      <c r="G1575" s="45">
        <v>3212.77</v>
      </c>
      <c r="H1575" s="43">
        <v>4628</v>
      </c>
      <c r="I1575" s="45">
        <v>4390.4017857142862</v>
      </c>
      <c r="J1575" s="43">
        <v>4450</v>
      </c>
      <c r="K1575" s="45">
        <v>4086.7346938775513</v>
      </c>
      <c r="L1575" s="26">
        <f t="shared" si="73"/>
        <v>178</v>
      </c>
      <c r="M1575" s="26">
        <f t="shared" si="74"/>
        <v>303.66709183673493</v>
      </c>
    </row>
    <row r="1576" spans="2:13">
      <c r="B1576" s="22">
        <f t="shared" si="75"/>
        <v>1561</v>
      </c>
      <c r="C1576" s="50" t="s">
        <v>124</v>
      </c>
      <c r="D1576" s="43">
        <v>162005755</v>
      </c>
      <c r="E1576" s="65" t="s">
        <v>12</v>
      </c>
      <c r="F1576" s="43" t="s">
        <v>36</v>
      </c>
      <c r="G1576" s="45">
        <v>1191.5</v>
      </c>
      <c r="H1576" s="43">
        <v>4372</v>
      </c>
      <c r="I1576" s="45">
        <v>4150.5110132158597</v>
      </c>
      <c r="J1576" s="43">
        <v>2930</v>
      </c>
      <c r="K1576" s="45">
        <v>2833.7817796610166</v>
      </c>
      <c r="L1576" s="26">
        <f t="shared" si="73"/>
        <v>1442</v>
      </c>
      <c r="M1576" s="26">
        <f t="shared" si="74"/>
        <v>1316.7292335548432</v>
      </c>
    </row>
    <row r="1577" spans="2:13">
      <c r="B1577" s="22">
        <f t="shared" si="75"/>
        <v>1562</v>
      </c>
      <c r="C1577" s="50" t="s">
        <v>124</v>
      </c>
      <c r="D1577" s="43">
        <v>162005755</v>
      </c>
      <c r="E1577" s="65" t="s">
        <v>12</v>
      </c>
      <c r="F1577" s="43" t="s">
        <v>13</v>
      </c>
      <c r="G1577" s="45">
        <v>2364.21</v>
      </c>
      <c r="H1577" s="43">
        <v>4680</v>
      </c>
      <c r="I1577" s="45">
        <v>4436.4119601328903</v>
      </c>
      <c r="J1577" s="43">
        <v>4480</v>
      </c>
      <c r="K1577" s="45">
        <v>4179.393939393939</v>
      </c>
      <c r="L1577" s="26">
        <f t="shared" si="73"/>
        <v>200</v>
      </c>
      <c r="M1577" s="26">
        <f t="shared" si="74"/>
        <v>257.01802073895124</v>
      </c>
    </row>
    <row r="1578" spans="2:13">
      <c r="B1578" s="22">
        <f t="shared" si="75"/>
        <v>1563</v>
      </c>
      <c r="C1578" s="50" t="s">
        <v>124</v>
      </c>
      <c r="D1578" s="43">
        <v>162005760</v>
      </c>
      <c r="E1578" s="65" t="s">
        <v>12</v>
      </c>
      <c r="F1578" s="43" t="s">
        <v>13</v>
      </c>
      <c r="G1578" s="45">
        <v>3560</v>
      </c>
      <c r="H1578" s="43">
        <v>4505</v>
      </c>
      <c r="I1578" s="45">
        <v>4276.7731277533039</v>
      </c>
      <c r="J1578" s="43">
        <v>3350</v>
      </c>
      <c r="K1578" s="45">
        <v>3065.8006362672322</v>
      </c>
      <c r="L1578" s="26">
        <f t="shared" si="73"/>
        <v>1155</v>
      </c>
      <c r="M1578" s="26">
        <f t="shared" si="74"/>
        <v>1210.9724914860717</v>
      </c>
    </row>
    <row r="1579" spans="2:13">
      <c r="B1579" s="22">
        <f t="shared" si="75"/>
        <v>1564</v>
      </c>
      <c r="C1579" s="50" t="s">
        <v>124</v>
      </c>
      <c r="D1579" s="43">
        <v>162005761</v>
      </c>
      <c r="E1579" s="65" t="s">
        <v>12</v>
      </c>
      <c r="F1579" s="43" t="s">
        <v>13</v>
      </c>
      <c r="G1579" s="45">
        <v>3696.61</v>
      </c>
      <c r="H1579" s="43">
        <v>4447</v>
      </c>
      <c r="I1579" s="45">
        <v>4183.1120879120872</v>
      </c>
      <c r="J1579" s="43">
        <v>4120</v>
      </c>
      <c r="K1579" s="45">
        <v>3791.4655172413795</v>
      </c>
      <c r="L1579" s="26">
        <f t="shared" si="73"/>
        <v>327</v>
      </c>
      <c r="M1579" s="26">
        <f t="shared" si="74"/>
        <v>391.64657067070766</v>
      </c>
    </row>
    <row r="1580" spans="2:13">
      <c r="B1580" s="22">
        <f t="shared" si="75"/>
        <v>1565</v>
      </c>
      <c r="C1580" s="50" t="s">
        <v>124</v>
      </c>
      <c r="D1580" s="43">
        <v>162005759</v>
      </c>
      <c r="E1580" s="65" t="s">
        <v>12</v>
      </c>
      <c r="F1580" s="43" t="s">
        <v>13</v>
      </c>
      <c r="G1580" s="45">
        <v>3670.31</v>
      </c>
      <c r="H1580" s="43">
        <v>4313</v>
      </c>
      <c r="I1580" s="45">
        <v>4058.1838074398247</v>
      </c>
      <c r="J1580" s="43">
        <v>4530</v>
      </c>
      <c r="K1580" s="45">
        <v>4175.478260869565</v>
      </c>
      <c r="L1580" s="26">
        <f t="shared" si="73"/>
        <v>-217</v>
      </c>
      <c r="M1580" s="26">
        <f t="shared" si="74"/>
        <v>-117.29445342974032</v>
      </c>
    </row>
    <row r="1581" spans="2:13">
      <c r="B1581" s="22">
        <f t="shared" si="75"/>
        <v>1566</v>
      </c>
      <c r="C1581" s="50" t="s">
        <v>124</v>
      </c>
      <c r="D1581" s="43">
        <v>162003504</v>
      </c>
      <c r="E1581" s="41" t="s">
        <v>201</v>
      </c>
      <c r="F1581" s="43" t="s">
        <v>19</v>
      </c>
      <c r="G1581" s="45">
        <v>3427.76</v>
      </c>
      <c r="H1581" s="43">
        <v>4591</v>
      </c>
      <c r="I1581" s="45">
        <v>4437.2834821428569</v>
      </c>
      <c r="J1581" s="43">
        <v>4210</v>
      </c>
      <c r="K1581" s="45">
        <v>3782.6349892008643</v>
      </c>
      <c r="L1581" s="26">
        <f t="shared" si="73"/>
        <v>381</v>
      </c>
      <c r="M1581" s="26">
        <f t="shared" si="74"/>
        <v>654.64849294199257</v>
      </c>
    </row>
    <row r="1582" spans="2:13">
      <c r="B1582" s="22">
        <f t="shared" si="75"/>
        <v>1567</v>
      </c>
      <c r="C1582" s="50" t="s">
        <v>124</v>
      </c>
      <c r="D1582" s="43">
        <v>162003511</v>
      </c>
      <c r="E1582" s="41" t="s">
        <v>201</v>
      </c>
      <c r="F1582" s="43" t="s">
        <v>19</v>
      </c>
      <c r="G1582" s="45">
        <v>3571.41</v>
      </c>
      <c r="H1582" s="43">
        <v>4696</v>
      </c>
      <c r="I1582" s="45">
        <v>4564.6800894854587</v>
      </c>
      <c r="J1582" s="43">
        <v>3980</v>
      </c>
      <c r="K1582" s="45">
        <v>3616.6272824919442</v>
      </c>
      <c r="L1582" s="26">
        <f t="shared" si="73"/>
        <v>716</v>
      </c>
      <c r="M1582" s="26">
        <f t="shared" si="74"/>
        <v>948.05280699351442</v>
      </c>
    </row>
    <row r="1583" spans="2:13">
      <c r="B1583" s="22">
        <f t="shared" si="75"/>
        <v>1568</v>
      </c>
      <c r="C1583" s="50" t="s">
        <v>124</v>
      </c>
      <c r="D1583" s="43">
        <v>162000116</v>
      </c>
      <c r="E1583" s="41" t="s">
        <v>12</v>
      </c>
      <c r="F1583" s="43" t="s">
        <v>26</v>
      </c>
      <c r="G1583" s="45">
        <v>3271.89</v>
      </c>
      <c r="H1583" s="43">
        <v>4799</v>
      </c>
      <c r="I1583" s="45">
        <v>4593.4002089864152</v>
      </c>
      <c r="J1583" s="43">
        <v>4670</v>
      </c>
      <c r="K1583" s="45">
        <v>4408.6378035902853</v>
      </c>
      <c r="L1583" s="26">
        <f t="shared" si="73"/>
        <v>129</v>
      </c>
      <c r="M1583" s="26">
        <f t="shared" si="74"/>
        <v>184.76240539612991</v>
      </c>
    </row>
    <row r="1584" spans="2:13">
      <c r="B1584" s="22">
        <f t="shared" si="75"/>
        <v>1569</v>
      </c>
      <c r="C1584" s="50" t="s">
        <v>124</v>
      </c>
      <c r="D1584" s="43">
        <v>162005766</v>
      </c>
      <c r="E1584" s="65" t="s">
        <v>12</v>
      </c>
      <c r="F1584" s="43" t="s">
        <v>13</v>
      </c>
      <c r="G1584" s="45">
        <v>3745.71</v>
      </c>
      <c r="H1584" s="43">
        <v>3839</v>
      </c>
      <c r="I1584" s="45">
        <v>3599.8356605800218</v>
      </c>
      <c r="J1584" s="43">
        <v>3540</v>
      </c>
      <c r="K1584" s="45">
        <v>3276.3829787234044</v>
      </c>
      <c r="L1584" s="26">
        <f t="shared" si="73"/>
        <v>299</v>
      </c>
      <c r="M1584" s="26">
        <f t="shared" si="74"/>
        <v>323.45268185661735</v>
      </c>
    </row>
    <row r="1585" spans="2:13">
      <c r="B1585" s="22">
        <f t="shared" si="75"/>
        <v>1570</v>
      </c>
      <c r="C1585" s="50" t="s">
        <v>124</v>
      </c>
      <c r="D1585" s="43">
        <v>162003512</v>
      </c>
      <c r="E1585" s="41" t="s">
        <v>201</v>
      </c>
      <c r="F1585" s="43" t="s">
        <v>19</v>
      </c>
      <c r="G1585" s="45">
        <v>3603.01</v>
      </c>
      <c r="H1585" s="43">
        <v>4759</v>
      </c>
      <c r="I1585" s="45">
        <v>4540.9899441340785</v>
      </c>
      <c r="J1585" s="43">
        <v>3900</v>
      </c>
      <c r="K1585" s="45">
        <v>3562.7027027027025</v>
      </c>
      <c r="L1585" s="26">
        <f t="shared" si="73"/>
        <v>859</v>
      </c>
      <c r="M1585" s="26">
        <f t="shared" si="74"/>
        <v>978.28724143137606</v>
      </c>
    </row>
    <row r="1586" spans="2:13">
      <c r="B1586" s="22">
        <f t="shared" si="75"/>
        <v>1571</v>
      </c>
      <c r="C1586" s="50" t="s">
        <v>124</v>
      </c>
      <c r="D1586" s="43">
        <v>162005768</v>
      </c>
      <c r="E1586" s="65" t="s">
        <v>12</v>
      </c>
      <c r="F1586" s="43" t="s">
        <v>13</v>
      </c>
      <c r="G1586" s="45">
        <v>3838.61</v>
      </c>
      <c r="H1586" s="43">
        <v>4016</v>
      </c>
      <c r="I1586" s="45">
        <v>3817.8421052631579</v>
      </c>
      <c r="J1586" s="43">
        <v>3490</v>
      </c>
      <c r="K1586" s="45">
        <v>3304.1640042598506</v>
      </c>
      <c r="L1586" s="26">
        <f t="shared" si="73"/>
        <v>526</v>
      </c>
      <c r="M1586" s="26">
        <f t="shared" si="74"/>
        <v>513.67810100330735</v>
      </c>
    </row>
    <row r="1587" spans="2:13">
      <c r="B1587" s="22">
        <f t="shared" si="75"/>
        <v>1572</v>
      </c>
      <c r="C1587" s="50" t="s">
        <v>124</v>
      </c>
      <c r="D1587" s="43">
        <v>162003517</v>
      </c>
      <c r="E1587" s="41" t="s">
        <v>201</v>
      </c>
      <c r="F1587" s="43" t="s">
        <v>19</v>
      </c>
      <c r="G1587" s="45">
        <v>4150.5</v>
      </c>
      <c r="H1587" s="43">
        <v>4313</v>
      </c>
      <c r="I1587" s="45">
        <v>4004.5896589658964</v>
      </c>
      <c r="J1587" s="43">
        <v>4170</v>
      </c>
      <c r="K1587" s="45">
        <v>3909.375</v>
      </c>
      <c r="L1587" s="26">
        <f t="shared" si="73"/>
        <v>143</v>
      </c>
      <c r="M1587" s="26">
        <f t="shared" si="74"/>
        <v>95.214658965896433</v>
      </c>
    </row>
    <row r="1588" spans="2:13">
      <c r="B1588" s="22">
        <f t="shared" si="75"/>
        <v>1573</v>
      </c>
      <c r="C1588" s="50" t="s">
        <v>124</v>
      </c>
      <c r="D1588" s="43">
        <v>162000299</v>
      </c>
      <c r="E1588" s="62" t="s">
        <v>202</v>
      </c>
      <c r="F1588" s="43" t="s">
        <v>13</v>
      </c>
      <c r="G1588" s="45">
        <v>3895.99</v>
      </c>
      <c r="H1588" s="43">
        <v>5259</v>
      </c>
      <c r="I1588" s="45">
        <v>5038.3050153531212</v>
      </c>
      <c r="J1588" s="43">
        <v>4180</v>
      </c>
      <c r="K1588" s="45">
        <v>3937.1253822629974</v>
      </c>
      <c r="L1588" s="26">
        <f t="shared" si="73"/>
        <v>1079</v>
      </c>
      <c r="M1588" s="26">
        <f t="shared" si="74"/>
        <v>1101.1796330901238</v>
      </c>
    </row>
    <row r="1589" spans="2:13">
      <c r="B1589" s="22">
        <f t="shared" si="75"/>
        <v>1574</v>
      </c>
      <c r="C1589" s="50" t="s">
        <v>124</v>
      </c>
      <c r="D1589" s="43">
        <v>162005765</v>
      </c>
      <c r="E1589" s="65" t="s">
        <v>12</v>
      </c>
      <c r="F1589" s="43" t="s">
        <v>13</v>
      </c>
      <c r="G1589" s="45">
        <v>3709.61</v>
      </c>
      <c r="H1589" s="43">
        <v>4529</v>
      </c>
      <c r="I1589" s="45">
        <v>4171.9622030237588</v>
      </c>
      <c r="J1589" s="43">
        <v>3850</v>
      </c>
      <c r="K1589" s="45">
        <v>3635.8866736621198</v>
      </c>
      <c r="L1589" s="26">
        <f t="shared" si="73"/>
        <v>679</v>
      </c>
      <c r="M1589" s="26">
        <f t="shared" si="74"/>
        <v>536.07552936163893</v>
      </c>
    </row>
    <row r="1590" spans="2:13">
      <c r="B1590" s="22">
        <f t="shared" si="75"/>
        <v>1575</v>
      </c>
      <c r="C1590" s="50" t="s">
        <v>124</v>
      </c>
      <c r="D1590" s="43">
        <v>162005778</v>
      </c>
      <c r="E1590" s="65" t="s">
        <v>12</v>
      </c>
      <c r="F1590" s="43" t="s">
        <v>13</v>
      </c>
      <c r="G1590" s="45">
        <v>3759.11</v>
      </c>
      <c r="H1590" s="43">
        <v>4145</v>
      </c>
      <c r="I1590" s="45">
        <v>3894.7530186608124</v>
      </c>
      <c r="J1590" s="43">
        <v>3590</v>
      </c>
      <c r="K1590" s="45">
        <v>3351.9263157894738</v>
      </c>
      <c r="L1590" s="26">
        <f t="shared" si="73"/>
        <v>555</v>
      </c>
      <c r="M1590" s="26">
        <f t="shared" si="74"/>
        <v>542.82670287133851</v>
      </c>
    </row>
    <row r="1591" spans="2:13">
      <c r="B1591" s="22">
        <f t="shared" si="75"/>
        <v>1576</v>
      </c>
      <c r="C1591" s="50" t="s">
        <v>124</v>
      </c>
      <c r="D1591" s="43">
        <v>162005777</v>
      </c>
      <c r="E1591" s="65" t="s">
        <v>12</v>
      </c>
      <c r="F1591" s="43" t="s">
        <v>13</v>
      </c>
      <c r="G1591" s="45">
        <v>3610.01</v>
      </c>
      <c r="H1591" s="43">
        <v>4253</v>
      </c>
      <c r="I1591" s="45">
        <v>4141.3238512035005</v>
      </c>
      <c r="J1591" s="43">
        <v>4180</v>
      </c>
      <c r="K1591" s="45">
        <v>3843.3263598326362</v>
      </c>
      <c r="L1591" s="26">
        <f t="shared" si="73"/>
        <v>73</v>
      </c>
      <c r="M1591" s="26">
        <f t="shared" si="74"/>
        <v>297.99749137086428</v>
      </c>
    </row>
    <row r="1592" spans="2:13">
      <c r="B1592" s="22">
        <f t="shared" si="75"/>
        <v>1577</v>
      </c>
      <c r="C1592" s="50" t="s">
        <v>124</v>
      </c>
      <c r="D1592" s="43">
        <v>162005779</v>
      </c>
      <c r="E1592" s="65" t="s">
        <v>12</v>
      </c>
      <c r="F1592" s="43" t="s">
        <v>13</v>
      </c>
      <c r="G1592" s="45">
        <v>3570.92</v>
      </c>
      <c r="H1592" s="43">
        <v>4078</v>
      </c>
      <c r="I1592" s="45">
        <v>3885.514818880351</v>
      </c>
      <c r="J1592" s="43">
        <v>3840</v>
      </c>
      <c r="K1592" s="45">
        <v>3610.9904153354632</v>
      </c>
      <c r="L1592" s="26">
        <f t="shared" si="73"/>
        <v>238</v>
      </c>
      <c r="M1592" s="26">
        <f t="shared" si="74"/>
        <v>274.52440354488772</v>
      </c>
    </row>
    <row r="1593" spans="2:13">
      <c r="B1593" s="22">
        <f t="shared" si="75"/>
        <v>1578</v>
      </c>
      <c r="C1593" s="50" t="s">
        <v>124</v>
      </c>
      <c r="D1593" s="43">
        <v>162005782</v>
      </c>
      <c r="E1593" s="65" t="s">
        <v>12</v>
      </c>
      <c r="F1593" s="43" t="s">
        <v>13</v>
      </c>
      <c r="G1593" s="45">
        <v>3537.24</v>
      </c>
      <c r="H1593" s="43">
        <v>4040</v>
      </c>
      <c r="I1593" s="45">
        <v>3810.6550218340612</v>
      </c>
      <c r="J1593" s="43">
        <v>3320</v>
      </c>
      <c r="K1593" s="45">
        <v>3140.8253968253966</v>
      </c>
      <c r="L1593" s="26">
        <f t="shared" si="73"/>
        <v>720</v>
      </c>
      <c r="M1593" s="26">
        <f t="shared" si="74"/>
        <v>669.82962500866461</v>
      </c>
    </row>
    <row r="1594" spans="2:13">
      <c r="B1594" s="22">
        <f t="shared" si="75"/>
        <v>1579</v>
      </c>
      <c r="C1594" s="50" t="s">
        <v>124</v>
      </c>
      <c r="D1594" s="43">
        <v>162005786</v>
      </c>
      <c r="E1594" s="65" t="s">
        <v>12</v>
      </c>
      <c r="F1594" s="43" t="s">
        <v>13</v>
      </c>
      <c r="G1594" s="45">
        <v>3768.12</v>
      </c>
      <c r="H1594" s="43">
        <v>4015</v>
      </c>
      <c r="I1594" s="45">
        <v>3723</v>
      </c>
      <c r="J1594" s="43">
        <v>3800</v>
      </c>
      <c r="K1594" s="45">
        <v>3530.2966101694915</v>
      </c>
      <c r="L1594" s="26">
        <f t="shared" si="73"/>
        <v>215</v>
      </c>
      <c r="M1594" s="26">
        <f t="shared" si="74"/>
        <v>192.70338983050851</v>
      </c>
    </row>
    <row r="1595" spans="2:13">
      <c r="B1595" s="22">
        <f t="shared" si="75"/>
        <v>1580</v>
      </c>
      <c r="C1595" s="50" t="s">
        <v>124</v>
      </c>
      <c r="D1595" s="43">
        <v>162005788</v>
      </c>
      <c r="E1595" s="65" t="s">
        <v>12</v>
      </c>
      <c r="F1595" s="43" t="s">
        <v>13</v>
      </c>
      <c r="G1595" s="45">
        <v>3679.83</v>
      </c>
      <c r="H1595" s="43">
        <v>4260</v>
      </c>
      <c r="I1595" s="45">
        <v>3984.8654467168994</v>
      </c>
      <c r="J1595" s="43">
        <v>3850</v>
      </c>
      <c r="K1595" s="45">
        <v>3581.9620253164558</v>
      </c>
      <c r="L1595" s="26">
        <f t="shared" si="73"/>
        <v>410</v>
      </c>
      <c r="M1595" s="26">
        <f t="shared" si="74"/>
        <v>402.90342140044368</v>
      </c>
    </row>
    <row r="1596" spans="2:13">
      <c r="B1596" s="22">
        <f t="shared" si="75"/>
        <v>1581</v>
      </c>
      <c r="C1596" s="50" t="s">
        <v>124</v>
      </c>
      <c r="D1596" s="43">
        <v>162000301</v>
      </c>
      <c r="E1596" s="62" t="s">
        <v>202</v>
      </c>
      <c r="F1596" s="43" t="s">
        <v>13</v>
      </c>
      <c r="G1596" s="45">
        <v>3875.65</v>
      </c>
      <c r="H1596" s="43">
        <v>5540</v>
      </c>
      <c r="I1596" s="45">
        <v>5252.8658536585363</v>
      </c>
      <c r="J1596" s="43">
        <v>4510</v>
      </c>
      <c r="K1596" s="45">
        <v>4247.6836734693879</v>
      </c>
      <c r="L1596" s="26">
        <f t="shared" si="73"/>
        <v>1030</v>
      </c>
      <c r="M1596" s="26">
        <f t="shared" si="74"/>
        <v>1005.1821801891483</v>
      </c>
    </row>
    <row r="1597" spans="2:13">
      <c r="B1597" s="22">
        <f t="shared" si="75"/>
        <v>1582</v>
      </c>
      <c r="C1597" s="50" t="s">
        <v>124</v>
      </c>
      <c r="D1597" s="43">
        <v>162005790</v>
      </c>
      <c r="E1597" s="65" t="s">
        <v>12</v>
      </c>
      <c r="F1597" s="43" t="s">
        <v>13</v>
      </c>
      <c r="G1597" s="45">
        <v>3512.51</v>
      </c>
      <c r="H1597" s="43">
        <v>4464</v>
      </c>
      <c r="I1597" s="45">
        <v>4224.682713347921</v>
      </c>
      <c r="J1597" s="43">
        <v>3950</v>
      </c>
      <c r="K1597" s="45">
        <v>3703.125</v>
      </c>
      <c r="L1597" s="26">
        <f t="shared" si="73"/>
        <v>514</v>
      </c>
      <c r="M1597" s="26">
        <f t="shared" si="74"/>
        <v>521.55771334792098</v>
      </c>
    </row>
    <row r="1598" spans="2:13">
      <c r="B1598" s="22">
        <f t="shared" si="75"/>
        <v>1583</v>
      </c>
      <c r="C1598" s="50" t="s">
        <v>124</v>
      </c>
      <c r="D1598" s="43">
        <v>162005793</v>
      </c>
      <c r="E1598" s="65" t="s">
        <v>12</v>
      </c>
      <c r="F1598" s="43" t="s">
        <v>13</v>
      </c>
      <c r="G1598" s="45">
        <v>3376.58</v>
      </c>
      <c r="H1598" s="43">
        <v>4507</v>
      </c>
      <c r="I1598" s="45">
        <v>4283.8811881188121</v>
      </c>
      <c r="J1598" s="43">
        <v>3960</v>
      </c>
      <c r="K1598" s="45">
        <v>3720.6362672322375</v>
      </c>
      <c r="L1598" s="26">
        <f t="shared" si="73"/>
        <v>547</v>
      </c>
      <c r="M1598" s="26">
        <f t="shared" si="74"/>
        <v>563.24492088657462</v>
      </c>
    </row>
    <row r="1599" spans="2:13">
      <c r="B1599" s="22">
        <f t="shared" si="75"/>
        <v>1584</v>
      </c>
      <c r="C1599" s="50" t="s">
        <v>124</v>
      </c>
      <c r="D1599" s="43">
        <v>162005787</v>
      </c>
      <c r="E1599" s="65" t="s">
        <v>12</v>
      </c>
      <c r="F1599" s="43" t="s">
        <v>13</v>
      </c>
      <c r="G1599" s="45">
        <v>3610.91</v>
      </c>
      <c r="H1599" s="43">
        <v>4283</v>
      </c>
      <c r="I1599" s="45">
        <v>4044.5360262008735</v>
      </c>
      <c r="J1599" s="43">
        <v>4220</v>
      </c>
      <c r="K1599" s="45">
        <v>4033.5560344827586</v>
      </c>
      <c r="L1599" s="26">
        <f t="shared" si="73"/>
        <v>63</v>
      </c>
      <c r="M1599" s="26">
        <f t="shared" si="74"/>
        <v>10.979991718114888</v>
      </c>
    </row>
    <row r="1600" spans="2:13">
      <c r="B1600" s="22">
        <f t="shared" si="75"/>
        <v>1585</v>
      </c>
      <c r="C1600" s="50" t="s">
        <v>124</v>
      </c>
      <c r="D1600" s="43">
        <v>162005798</v>
      </c>
      <c r="E1600" s="65" t="s">
        <v>12</v>
      </c>
      <c r="F1600" s="43" t="s">
        <v>13</v>
      </c>
      <c r="G1600" s="45">
        <v>3634.21</v>
      </c>
      <c r="H1600" s="43">
        <v>4397</v>
      </c>
      <c r="I1600" s="45">
        <v>4233.0767543859647</v>
      </c>
      <c r="J1600" s="43">
        <v>4050</v>
      </c>
      <c r="K1600" s="45">
        <v>3910.344827586207</v>
      </c>
      <c r="L1600" s="26">
        <f t="shared" si="73"/>
        <v>347</v>
      </c>
      <c r="M1600" s="26">
        <f t="shared" si="74"/>
        <v>322.73192679975773</v>
      </c>
    </row>
    <row r="1601" spans="2:13">
      <c r="B1601" s="22">
        <f t="shared" si="75"/>
        <v>1586</v>
      </c>
      <c r="C1601" s="50" t="s">
        <v>124</v>
      </c>
      <c r="D1601" s="43">
        <v>162005802</v>
      </c>
      <c r="E1601" s="65" t="s">
        <v>12</v>
      </c>
      <c r="F1601" s="43" t="s">
        <v>13</v>
      </c>
      <c r="G1601" s="45">
        <v>3448.73</v>
      </c>
      <c r="H1601" s="43">
        <v>4308</v>
      </c>
      <c r="I1601" s="45">
        <v>4120.0828789531079</v>
      </c>
      <c r="J1601" s="43">
        <v>3970</v>
      </c>
      <c r="K1601" s="45">
        <v>3718.6802575107295</v>
      </c>
      <c r="L1601" s="26">
        <f t="shared" si="73"/>
        <v>338</v>
      </c>
      <c r="M1601" s="26">
        <f t="shared" si="74"/>
        <v>401.4026214423784</v>
      </c>
    </row>
    <row r="1602" spans="2:13">
      <c r="B1602" s="22">
        <f t="shared" si="75"/>
        <v>1587</v>
      </c>
      <c r="C1602" s="50" t="s">
        <v>124</v>
      </c>
      <c r="D1602" s="43">
        <v>162005803</v>
      </c>
      <c r="E1602" s="65" t="s">
        <v>12</v>
      </c>
      <c r="F1602" s="43" t="s">
        <v>13</v>
      </c>
      <c r="G1602" s="45">
        <v>3511.43</v>
      </c>
      <c r="H1602" s="43">
        <v>4207</v>
      </c>
      <c r="I1602" s="45">
        <v>3959.7986942328616</v>
      </c>
      <c r="J1602" s="43">
        <v>4390</v>
      </c>
      <c r="K1602" s="45">
        <v>4158.2004310344828</v>
      </c>
      <c r="L1602" s="26">
        <f t="shared" si="73"/>
        <v>-183</v>
      </c>
      <c r="M1602" s="26">
        <f t="shared" si="74"/>
        <v>-198.40173680162115</v>
      </c>
    </row>
    <row r="1603" spans="2:13">
      <c r="B1603" s="22">
        <f t="shared" si="75"/>
        <v>1588</v>
      </c>
      <c r="C1603" s="50" t="s">
        <v>124</v>
      </c>
      <c r="D1603" s="43">
        <v>162005797</v>
      </c>
      <c r="E1603" s="65" t="s">
        <v>12</v>
      </c>
      <c r="F1603" s="43" t="s">
        <v>13</v>
      </c>
      <c r="G1603" s="45">
        <v>3596.51</v>
      </c>
      <c r="H1603" s="43">
        <v>4134</v>
      </c>
      <c r="I1603" s="45">
        <v>3910.5405405405404</v>
      </c>
      <c r="J1603" s="43">
        <v>3760</v>
      </c>
      <c r="K1603" s="45">
        <v>3570.7922912205563</v>
      </c>
      <c r="L1603" s="26">
        <f t="shared" si="73"/>
        <v>374</v>
      </c>
      <c r="M1603" s="26">
        <f t="shared" si="74"/>
        <v>339.7482493199841</v>
      </c>
    </row>
    <row r="1604" spans="2:13">
      <c r="B1604" s="22">
        <f t="shared" si="75"/>
        <v>1589</v>
      </c>
      <c r="C1604" s="50" t="s">
        <v>124</v>
      </c>
      <c r="D1604" s="43">
        <v>162003537</v>
      </c>
      <c r="E1604" s="41" t="s">
        <v>201</v>
      </c>
      <c r="F1604" s="43" t="s">
        <v>19</v>
      </c>
      <c r="G1604" s="45">
        <v>3564.02</v>
      </c>
      <c r="H1604" s="43">
        <v>4130</v>
      </c>
      <c r="I1604" s="45">
        <v>3938.9647577092514</v>
      </c>
      <c r="J1604" s="43">
        <v>4510</v>
      </c>
      <c r="K1604" s="45">
        <v>4265.4229934924078</v>
      </c>
      <c r="L1604" s="26">
        <f t="shared" si="73"/>
        <v>-380</v>
      </c>
      <c r="M1604" s="26">
        <f t="shared" si="74"/>
        <v>-326.4582357831564</v>
      </c>
    </row>
    <row r="1605" spans="2:13">
      <c r="B1605" s="22">
        <f t="shared" si="75"/>
        <v>1590</v>
      </c>
      <c r="C1605" s="50" t="s">
        <v>124</v>
      </c>
      <c r="D1605" s="43">
        <v>162003538</v>
      </c>
      <c r="E1605" s="41" t="s">
        <v>201</v>
      </c>
      <c r="F1605" s="43" t="s">
        <v>19</v>
      </c>
      <c r="G1605" s="45">
        <v>3517.31</v>
      </c>
      <c r="H1605" s="43">
        <v>4460</v>
      </c>
      <c r="I1605" s="45">
        <v>4193.5840707964599</v>
      </c>
      <c r="J1605" s="43">
        <v>4650</v>
      </c>
      <c r="K1605" s="45">
        <v>4367.8764897074761</v>
      </c>
      <c r="L1605" s="26">
        <f t="shared" si="73"/>
        <v>-190</v>
      </c>
      <c r="M1605" s="26">
        <f t="shared" si="74"/>
        <v>-174.29241891101628</v>
      </c>
    </row>
    <row r="1606" spans="2:13">
      <c r="B1606" s="22">
        <f t="shared" si="75"/>
        <v>1591</v>
      </c>
      <c r="C1606" s="50" t="s">
        <v>124</v>
      </c>
      <c r="D1606" s="43">
        <v>162005808</v>
      </c>
      <c r="E1606" s="65" t="s">
        <v>12</v>
      </c>
      <c r="F1606" s="43" t="s">
        <v>13</v>
      </c>
      <c r="G1606" s="45">
        <v>1890.3</v>
      </c>
      <c r="H1606" s="43">
        <v>4090</v>
      </c>
      <c r="I1606" s="45">
        <v>3964.978165938865</v>
      </c>
      <c r="J1606" s="43">
        <v>3750</v>
      </c>
      <c r="K1606" s="45">
        <v>3561.4973262032086</v>
      </c>
      <c r="L1606" s="26">
        <f t="shared" si="73"/>
        <v>340</v>
      </c>
      <c r="M1606" s="26">
        <f t="shared" si="74"/>
        <v>403.48083973565645</v>
      </c>
    </row>
    <row r="1607" spans="2:13">
      <c r="B1607" s="22">
        <f t="shared" si="75"/>
        <v>1592</v>
      </c>
      <c r="C1607" s="50" t="s">
        <v>124</v>
      </c>
      <c r="D1607" s="43">
        <v>162005808</v>
      </c>
      <c r="E1607" s="65" t="s">
        <v>12</v>
      </c>
      <c r="F1607" s="43" t="s">
        <v>36</v>
      </c>
      <c r="G1607" s="45">
        <v>1575.45</v>
      </c>
      <c r="H1607" s="43">
        <v>4529</v>
      </c>
      <c r="I1607" s="45">
        <v>4268.4823008849553</v>
      </c>
      <c r="J1607" s="43">
        <v>3750</v>
      </c>
      <c r="K1607" s="45">
        <v>3561</v>
      </c>
      <c r="L1607" s="26">
        <f t="shared" si="73"/>
        <v>779</v>
      </c>
      <c r="M1607" s="26">
        <f t="shared" si="74"/>
        <v>707.48230088495529</v>
      </c>
    </row>
    <row r="1608" spans="2:13">
      <c r="B1608" s="22">
        <f t="shared" si="75"/>
        <v>1593</v>
      </c>
      <c r="C1608" s="50" t="s">
        <v>124</v>
      </c>
      <c r="D1608" s="43">
        <v>162005807</v>
      </c>
      <c r="E1608" s="65" t="s">
        <v>12</v>
      </c>
      <c r="F1608" s="43" t="s">
        <v>13</v>
      </c>
      <c r="G1608" s="45">
        <v>3676.94</v>
      </c>
      <c r="H1608" s="43">
        <v>4632</v>
      </c>
      <c r="I1608" s="45">
        <v>4433.4857142857136</v>
      </c>
      <c r="J1608" s="43">
        <v>4210</v>
      </c>
      <c r="K1608" s="45">
        <v>3935.0428265524624</v>
      </c>
      <c r="L1608" s="26">
        <f t="shared" si="73"/>
        <v>422</v>
      </c>
      <c r="M1608" s="26">
        <f t="shared" si="74"/>
        <v>498.44288773325115</v>
      </c>
    </row>
    <row r="1609" spans="2:13">
      <c r="B1609" s="22">
        <f t="shared" si="75"/>
        <v>1594</v>
      </c>
      <c r="C1609" s="50" t="s">
        <v>124</v>
      </c>
      <c r="D1609" s="43">
        <v>162003541</v>
      </c>
      <c r="E1609" s="41" t="s">
        <v>201</v>
      </c>
      <c r="F1609" s="43" t="s">
        <v>19</v>
      </c>
      <c r="G1609" s="45">
        <v>3765.82</v>
      </c>
      <c r="H1609" s="43">
        <v>4276</v>
      </c>
      <c r="I1609" s="45">
        <v>4050.9473684210529</v>
      </c>
      <c r="J1609" s="43">
        <v>4170</v>
      </c>
      <c r="K1609" s="45">
        <v>3879.1738197424893</v>
      </c>
      <c r="L1609" s="26">
        <f t="shared" si="73"/>
        <v>106</v>
      </c>
      <c r="M1609" s="26">
        <f t="shared" si="74"/>
        <v>171.77354867856366</v>
      </c>
    </row>
    <row r="1610" spans="2:13">
      <c r="B1610" s="22">
        <f t="shared" si="75"/>
        <v>1595</v>
      </c>
      <c r="C1610" s="50" t="s">
        <v>124</v>
      </c>
      <c r="D1610" s="43">
        <v>162005811</v>
      </c>
      <c r="E1610" s="65" t="s">
        <v>12</v>
      </c>
      <c r="F1610" s="43" t="s">
        <v>13</v>
      </c>
      <c r="G1610" s="45">
        <v>3784.12</v>
      </c>
      <c r="H1610" s="43">
        <v>4024</v>
      </c>
      <c r="I1610" s="45">
        <v>3862.1652173913044</v>
      </c>
      <c r="J1610" s="43">
        <v>3920</v>
      </c>
      <c r="K1610" s="45">
        <v>3655.8716577540108</v>
      </c>
      <c r="L1610" s="26">
        <f t="shared" si="73"/>
        <v>104</v>
      </c>
      <c r="M1610" s="26">
        <f t="shared" si="74"/>
        <v>206.29355963729358</v>
      </c>
    </row>
    <row r="1611" spans="2:13">
      <c r="B1611" s="22">
        <f t="shared" si="75"/>
        <v>1596</v>
      </c>
      <c r="C1611" s="50" t="s">
        <v>124</v>
      </c>
      <c r="D1611" s="43">
        <v>162005813</v>
      </c>
      <c r="E1611" s="65" t="s">
        <v>12</v>
      </c>
      <c r="F1611" s="43" t="s">
        <v>36</v>
      </c>
      <c r="G1611" s="45">
        <v>1340.6</v>
      </c>
      <c r="H1611" s="43">
        <v>3820</v>
      </c>
      <c r="I1611" s="45">
        <v>3616.7643865363739</v>
      </c>
      <c r="J1611" s="43">
        <v>3860</v>
      </c>
      <c r="K1611" s="45">
        <v>3514.3283582089553</v>
      </c>
      <c r="L1611" s="26">
        <f t="shared" si="73"/>
        <v>-40</v>
      </c>
      <c r="M1611" s="26">
        <f t="shared" si="74"/>
        <v>102.43602832741863</v>
      </c>
    </row>
    <row r="1612" spans="2:13">
      <c r="B1612" s="22">
        <f t="shared" si="75"/>
        <v>1597</v>
      </c>
      <c r="C1612" s="50" t="s">
        <v>124</v>
      </c>
      <c r="D1612" s="43">
        <v>162005813</v>
      </c>
      <c r="E1612" s="65" t="s">
        <v>12</v>
      </c>
      <c r="F1612" s="43" t="s">
        <v>13</v>
      </c>
      <c r="G1612" s="45">
        <v>2455.33</v>
      </c>
      <c r="H1612" s="43">
        <v>4208</v>
      </c>
      <c r="I1612" s="45">
        <v>4074.7772925764198</v>
      </c>
      <c r="J1612" s="43">
        <v>3570</v>
      </c>
      <c r="K1612" s="45">
        <v>3323.6624203821657</v>
      </c>
      <c r="L1612" s="26">
        <f t="shared" ref="L1612:L1675" si="76">+H1612-J1612</f>
        <v>638</v>
      </c>
      <c r="M1612" s="26">
        <f t="shared" ref="M1612:M1675" si="77">+I1612-K1612</f>
        <v>751.11487219425408</v>
      </c>
    </row>
    <row r="1613" spans="2:13">
      <c r="B1613" s="22">
        <f t="shared" si="75"/>
        <v>1598</v>
      </c>
      <c r="C1613" s="50" t="s">
        <v>124</v>
      </c>
      <c r="D1613" s="43">
        <v>162000304</v>
      </c>
      <c r="E1613" s="62" t="s">
        <v>202</v>
      </c>
      <c r="F1613" s="43" t="s">
        <v>13</v>
      </c>
      <c r="G1613" s="45">
        <v>3316</v>
      </c>
      <c r="H1613" s="43">
        <v>5142</v>
      </c>
      <c r="I1613" s="45">
        <v>4927.094801223242</v>
      </c>
      <c r="J1613" s="43">
        <v>4430</v>
      </c>
      <c r="K1613" s="45">
        <v>4118.091836734694</v>
      </c>
      <c r="L1613" s="26">
        <f t="shared" si="76"/>
        <v>712</v>
      </c>
      <c r="M1613" s="26">
        <f t="shared" si="77"/>
        <v>809.00296448854806</v>
      </c>
    </row>
    <row r="1614" spans="2:13">
      <c r="B1614" s="22">
        <f t="shared" ref="B1614:B1677" si="78">B1613+1</f>
        <v>1599</v>
      </c>
      <c r="C1614" s="50" t="s">
        <v>124</v>
      </c>
      <c r="D1614" s="43">
        <v>162003543</v>
      </c>
      <c r="E1614" s="41" t="s">
        <v>201</v>
      </c>
      <c r="F1614" s="43" t="s">
        <v>19</v>
      </c>
      <c r="G1614" s="45">
        <v>3827.91</v>
      </c>
      <c r="H1614" s="43">
        <v>4039</v>
      </c>
      <c r="I1614" s="45">
        <v>3829.702315325248</v>
      </c>
      <c r="J1614" s="43">
        <v>3790</v>
      </c>
      <c r="K1614" s="45">
        <v>3455.1077586206898</v>
      </c>
      <c r="L1614" s="26">
        <f t="shared" si="76"/>
        <v>249</v>
      </c>
      <c r="M1614" s="26">
        <f t="shared" si="77"/>
        <v>374.59455670455827</v>
      </c>
    </row>
    <row r="1615" spans="2:13">
      <c r="B1615" s="22">
        <f t="shared" si="78"/>
        <v>1600</v>
      </c>
      <c r="C1615" s="50" t="s">
        <v>124</v>
      </c>
      <c r="D1615" s="43">
        <v>162003544</v>
      </c>
      <c r="E1615" s="41" t="s">
        <v>201</v>
      </c>
      <c r="F1615" s="43" t="s">
        <v>19</v>
      </c>
      <c r="G1615" s="45">
        <v>3692.21</v>
      </c>
      <c r="H1615" s="43">
        <v>4135</v>
      </c>
      <c r="I1615" s="45">
        <v>3890.967213114754</v>
      </c>
      <c r="J1615" s="43">
        <v>4120</v>
      </c>
      <c r="K1615" s="45">
        <v>3609.9892357373519</v>
      </c>
      <c r="L1615" s="26">
        <f t="shared" si="76"/>
        <v>15</v>
      </c>
      <c r="M1615" s="26">
        <f t="shared" si="77"/>
        <v>280.97797737740211</v>
      </c>
    </row>
    <row r="1616" spans="2:13">
      <c r="B1616" s="22">
        <f t="shared" si="78"/>
        <v>1601</v>
      </c>
      <c r="C1616" s="50" t="s">
        <v>124</v>
      </c>
      <c r="D1616" s="43">
        <v>162005815</v>
      </c>
      <c r="E1616" s="65" t="s">
        <v>12</v>
      </c>
      <c r="F1616" s="43" t="s">
        <v>36</v>
      </c>
      <c r="G1616" s="45">
        <v>1902.2</v>
      </c>
      <c r="H1616" s="43">
        <v>3809</v>
      </c>
      <c r="I1616" s="45">
        <v>3649.7678767876782</v>
      </c>
      <c r="J1616" s="43">
        <v>3910</v>
      </c>
      <c r="K1616" s="45">
        <v>3590.4731182795699</v>
      </c>
      <c r="L1616" s="26">
        <f t="shared" si="76"/>
        <v>-101</v>
      </c>
      <c r="M1616" s="26">
        <f t="shared" si="77"/>
        <v>59.294758508108316</v>
      </c>
    </row>
    <row r="1617" spans="2:13">
      <c r="B1617" s="22">
        <f t="shared" si="78"/>
        <v>1602</v>
      </c>
      <c r="C1617" s="50" t="s">
        <v>124</v>
      </c>
      <c r="D1617" s="43">
        <v>162005815</v>
      </c>
      <c r="E1617" s="65" t="s">
        <v>12</v>
      </c>
      <c r="F1617" s="43" t="s">
        <v>13</v>
      </c>
      <c r="G1617" s="45">
        <v>1794.52</v>
      </c>
      <c r="H1617" s="43">
        <v>3940</v>
      </c>
      <c r="I1617" s="45">
        <v>3737.7326203208554</v>
      </c>
      <c r="J1617" s="43">
        <v>3920</v>
      </c>
      <c r="K1617" s="45">
        <v>3620.4090419806239</v>
      </c>
      <c r="L1617" s="26">
        <f t="shared" si="76"/>
        <v>20</v>
      </c>
      <c r="M1617" s="26">
        <f t="shared" si="77"/>
        <v>117.32357834023151</v>
      </c>
    </row>
    <row r="1618" spans="2:13">
      <c r="B1618" s="22">
        <f t="shared" si="78"/>
        <v>1603</v>
      </c>
      <c r="C1618" s="50" t="s">
        <v>124</v>
      </c>
      <c r="D1618" s="43">
        <v>162005816</v>
      </c>
      <c r="E1618" s="65" t="s">
        <v>12</v>
      </c>
      <c r="F1618" s="43" t="s">
        <v>13</v>
      </c>
      <c r="G1618" s="45">
        <v>3580.72</v>
      </c>
      <c r="H1618" s="43">
        <v>4963</v>
      </c>
      <c r="I1618" s="45">
        <v>4729.2552026286967</v>
      </c>
      <c r="J1618" s="43">
        <v>3800</v>
      </c>
      <c r="K1618" s="45">
        <v>3497.3089343379975</v>
      </c>
      <c r="L1618" s="26">
        <f t="shared" si="76"/>
        <v>1163</v>
      </c>
      <c r="M1618" s="26">
        <f t="shared" si="77"/>
        <v>1231.9462682906992</v>
      </c>
    </row>
    <row r="1619" spans="2:13">
      <c r="B1619" s="22">
        <f t="shared" si="78"/>
        <v>1604</v>
      </c>
      <c r="C1619" s="50" t="s">
        <v>124</v>
      </c>
      <c r="D1619" s="43">
        <v>162005819</v>
      </c>
      <c r="E1619" s="65" t="s">
        <v>12</v>
      </c>
      <c r="F1619" s="43" t="s">
        <v>13</v>
      </c>
      <c r="G1619" s="45">
        <v>3662.91</v>
      </c>
      <c r="H1619" s="43">
        <v>4271</v>
      </c>
      <c r="I1619" s="45">
        <v>3989.9525350593308</v>
      </c>
      <c r="J1619" s="43">
        <v>4040</v>
      </c>
      <c r="K1619" s="45">
        <v>3689.9791231732779</v>
      </c>
      <c r="L1619" s="26">
        <f t="shared" si="76"/>
        <v>231</v>
      </c>
      <c r="M1619" s="26">
        <f t="shared" si="77"/>
        <v>299.97341188605287</v>
      </c>
    </row>
    <row r="1620" spans="2:13">
      <c r="B1620" s="22">
        <f t="shared" si="78"/>
        <v>1605</v>
      </c>
      <c r="C1620" s="50" t="s">
        <v>124</v>
      </c>
      <c r="D1620" s="43">
        <v>162000048</v>
      </c>
      <c r="E1620" s="65" t="s">
        <v>198</v>
      </c>
      <c r="F1620" s="43" t="s">
        <v>14</v>
      </c>
      <c r="G1620" s="45">
        <v>4039.75</v>
      </c>
      <c r="H1620" s="43">
        <v>4351</v>
      </c>
      <c r="I1620" s="45">
        <v>4143.1640706126691</v>
      </c>
      <c r="J1620" s="43">
        <v>3610</v>
      </c>
      <c r="K1620" s="45">
        <v>3326.3571428571427</v>
      </c>
      <c r="L1620" s="26">
        <f t="shared" si="76"/>
        <v>741</v>
      </c>
      <c r="M1620" s="26">
        <f t="shared" si="77"/>
        <v>816.80692775552643</v>
      </c>
    </row>
    <row r="1621" spans="2:13">
      <c r="B1621" s="22">
        <f t="shared" si="78"/>
        <v>1606</v>
      </c>
      <c r="C1621" s="50" t="s">
        <v>124</v>
      </c>
      <c r="D1621" s="43">
        <v>142000233</v>
      </c>
      <c r="E1621" s="65" t="s">
        <v>12</v>
      </c>
      <c r="F1621" s="43" t="s">
        <v>13</v>
      </c>
      <c r="G1621" s="45">
        <v>3989.7</v>
      </c>
      <c r="H1621" s="43">
        <v>3688</v>
      </c>
      <c r="I1621" s="45">
        <v>3471.7526652452025</v>
      </c>
      <c r="J1621" s="43">
        <v>4570</v>
      </c>
      <c r="K1621" s="45">
        <v>4143.2109129066112</v>
      </c>
      <c r="L1621" s="26">
        <f t="shared" si="76"/>
        <v>-882</v>
      </c>
      <c r="M1621" s="26">
        <f t="shared" si="77"/>
        <v>-671.45824766140868</v>
      </c>
    </row>
    <row r="1622" spans="2:13">
      <c r="B1622" s="22">
        <f t="shared" si="78"/>
        <v>1607</v>
      </c>
      <c r="C1622" s="50" t="s">
        <v>124</v>
      </c>
      <c r="D1622" s="43">
        <v>142000234</v>
      </c>
      <c r="E1622" s="65" t="s">
        <v>12</v>
      </c>
      <c r="F1622" s="43" t="s">
        <v>13</v>
      </c>
      <c r="G1622" s="45">
        <v>3731.6</v>
      </c>
      <c r="H1622" s="43">
        <v>3773</v>
      </c>
      <c r="I1622" s="45">
        <v>3588.363829787234</v>
      </c>
      <c r="J1622" s="43">
        <v>4540</v>
      </c>
      <c r="K1622" s="45">
        <v>4126.3774403470716</v>
      </c>
      <c r="L1622" s="26">
        <f t="shared" si="76"/>
        <v>-767</v>
      </c>
      <c r="M1622" s="26">
        <f t="shared" si="77"/>
        <v>-538.01361055983762</v>
      </c>
    </row>
    <row r="1623" spans="2:13">
      <c r="B1623" s="22">
        <f t="shared" si="78"/>
        <v>1608</v>
      </c>
      <c r="C1623" s="50" t="s">
        <v>124</v>
      </c>
      <c r="D1623" s="43">
        <v>162005821</v>
      </c>
      <c r="E1623" s="65" t="s">
        <v>12</v>
      </c>
      <c r="F1623" s="43" t="s">
        <v>13</v>
      </c>
      <c r="G1623" s="45">
        <v>3837.6</v>
      </c>
      <c r="H1623" s="43">
        <v>4136</v>
      </c>
      <c r="I1623" s="45">
        <v>3915.5309168443496</v>
      </c>
      <c r="J1623" s="43">
        <v>4810</v>
      </c>
      <c r="K1623" s="45">
        <v>4375.0807319698597</v>
      </c>
      <c r="L1623" s="26">
        <f t="shared" si="76"/>
        <v>-674</v>
      </c>
      <c r="M1623" s="26">
        <f t="shared" si="77"/>
        <v>-459.54981512551012</v>
      </c>
    </row>
    <row r="1624" spans="2:13">
      <c r="B1624" s="22">
        <f t="shared" si="78"/>
        <v>1609</v>
      </c>
      <c r="C1624" s="50" t="s">
        <v>124</v>
      </c>
      <c r="D1624" s="43">
        <v>162005822</v>
      </c>
      <c r="E1624" s="65" t="s">
        <v>12</v>
      </c>
      <c r="F1624" s="43" t="s">
        <v>36</v>
      </c>
      <c r="G1624" s="45">
        <v>1819.6</v>
      </c>
      <c r="H1624" s="43">
        <v>4498</v>
      </c>
      <c r="I1624" s="45">
        <v>4244.2411504424772</v>
      </c>
      <c r="J1624" s="43">
        <v>4540</v>
      </c>
      <c r="K1624" s="45">
        <v>4180.299785867237</v>
      </c>
      <c r="L1624" s="26">
        <f t="shared" si="76"/>
        <v>-42</v>
      </c>
      <c r="M1624" s="26">
        <f t="shared" si="77"/>
        <v>63.941364575240186</v>
      </c>
    </row>
    <row r="1625" spans="2:13">
      <c r="B1625" s="22">
        <f t="shared" si="78"/>
        <v>1610</v>
      </c>
      <c r="C1625" s="50" t="s">
        <v>124</v>
      </c>
      <c r="D1625" s="43">
        <v>162005822</v>
      </c>
      <c r="E1625" s="65" t="s">
        <v>12</v>
      </c>
      <c r="F1625" s="43" t="s">
        <v>13</v>
      </c>
      <c r="G1625" s="45">
        <v>1609.54</v>
      </c>
      <c r="H1625" s="43">
        <v>3950</v>
      </c>
      <c r="I1625" s="45">
        <v>3751.2035010940917</v>
      </c>
      <c r="J1625" s="43">
        <v>4730</v>
      </c>
      <c r="K1625" s="45">
        <v>4344.5925925925922</v>
      </c>
      <c r="L1625" s="26">
        <f t="shared" si="76"/>
        <v>-780</v>
      </c>
      <c r="M1625" s="26">
        <f t="shared" si="77"/>
        <v>-593.38909149850042</v>
      </c>
    </row>
    <row r="1626" spans="2:13">
      <c r="B1626" s="22">
        <f t="shared" si="78"/>
        <v>1611</v>
      </c>
      <c r="C1626" s="50" t="s">
        <v>124</v>
      </c>
      <c r="D1626" s="43">
        <v>162005824</v>
      </c>
      <c r="E1626" s="65" t="s">
        <v>12</v>
      </c>
      <c r="F1626" s="43" t="s">
        <v>13</v>
      </c>
      <c r="G1626" s="45">
        <v>3365.93</v>
      </c>
      <c r="H1626" s="43">
        <v>4493</v>
      </c>
      <c r="I1626" s="45">
        <v>4222.0405701754389</v>
      </c>
      <c r="J1626" s="43">
        <v>4380</v>
      </c>
      <c r="K1626" s="45">
        <v>4050.3225806451615</v>
      </c>
      <c r="L1626" s="26">
        <f t="shared" si="76"/>
        <v>113</v>
      </c>
      <c r="M1626" s="26">
        <f t="shared" si="77"/>
        <v>171.71798953027746</v>
      </c>
    </row>
    <row r="1627" spans="2:13">
      <c r="B1627" s="22">
        <f t="shared" si="78"/>
        <v>1612</v>
      </c>
      <c r="C1627" s="50" t="s">
        <v>124</v>
      </c>
      <c r="D1627" s="43">
        <v>162005826</v>
      </c>
      <c r="E1627" s="65" t="s">
        <v>12</v>
      </c>
      <c r="F1627" s="43" t="s">
        <v>13</v>
      </c>
      <c r="G1627" s="45">
        <v>3544.71</v>
      </c>
      <c r="H1627" s="43">
        <v>4755</v>
      </c>
      <c r="I1627" s="45">
        <v>4498.1146637265711</v>
      </c>
      <c r="J1627" s="43">
        <v>4440</v>
      </c>
      <c r="K1627" s="45">
        <v>4097.3633440514468</v>
      </c>
      <c r="L1627" s="26">
        <f t="shared" si="76"/>
        <v>315</v>
      </c>
      <c r="M1627" s="26">
        <f t="shared" si="77"/>
        <v>400.75131967512425</v>
      </c>
    </row>
    <row r="1628" spans="2:13">
      <c r="B1628" s="22">
        <f t="shared" si="78"/>
        <v>1613</v>
      </c>
      <c r="C1628" s="50" t="s">
        <v>124</v>
      </c>
      <c r="D1628" s="43">
        <v>162003554</v>
      </c>
      <c r="E1628" s="41" t="s">
        <v>201</v>
      </c>
      <c r="F1628" s="43" t="s">
        <v>19</v>
      </c>
      <c r="G1628" s="45">
        <v>3680.72</v>
      </c>
      <c r="H1628" s="43">
        <v>4195</v>
      </c>
      <c r="I1628" s="45">
        <v>3952.0109289617485</v>
      </c>
      <c r="J1628" s="43">
        <v>4610</v>
      </c>
      <c r="K1628" s="45">
        <v>4231.6414686825055</v>
      </c>
      <c r="L1628" s="26">
        <f t="shared" si="76"/>
        <v>-415</v>
      </c>
      <c r="M1628" s="26">
        <f t="shared" si="77"/>
        <v>-279.63053972075704</v>
      </c>
    </row>
    <row r="1629" spans="2:13">
      <c r="B1629" s="22">
        <f t="shared" si="78"/>
        <v>1614</v>
      </c>
      <c r="C1629" s="50" t="s">
        <v>124</v>
      </c>
      <c r="D1629" s="43">
        <v>162005828</v>
      </c>
      <c r="E1629" s="65" t="s">
        <v>12</v>
      </c>
      <c r="F1629" s="43" t="s">
        <v>13</v>
      </c>
      <c r="G1629" s="45">
        <v>3585.61</v>
      </c>
      <c r="H1629" s="43">
        <v>4557</v>
      </c>
      <c r="I1629" s="45">
        <v>4292.1743421052633</v>
      </c>
      <c r="J1629" s="43">
        <v>4610</v>
      </c>
      <c r="K1629" s="45">
        <v>4203.9634801288939</v>
      </c>
      <c r="L1629" s="26">
        <f t="shared" si="76"/>
        <v>-53</v>
      </c>
      <c r="M1629" s="26">
        <f t="shared" si="77"/>
        <v>88.210861976369415</v>
      </c>
    </row>
    <row r="1630" spans="2:13">
      <c r="B1630" s="22">
        <f t="shared" si="78"/>
        <v>1615</v>
      </c>
      <c r="C1630" s="50" t="s">
        <v>124</v>
      </c>
      <c r="D1630" s="43">
        <v>162002313</v>
      </c>
      <c r="E1630" s="41" t="s">
        <v>200</v>
      </c>
      <c r="F1630" s="43" t="s">
        <v>186</v>
      </c>
      <c r="G1630" s="45">
        <v>3384.07</v>
      </c>
      <c r="H1630" s="43">
        <v>3466</v>
      </c>
      <c r="I1630" s="45">
        <v>3222.5049396267841</v>
      </c>
      <c r="J1630" s="43">
        <v>4430</v>
      </c>
      <c r="K1630" s="45">
        <v>4122.6894343649947</v>
      </c>
      <c r="L1630" s="26">
        <f t="shared" si="76"/>
        <v>-964</v>
      </c>
      <c r="M1630" s="26">
        <f t="shared" si="77"/>
        <v>-900.18449473821056</v>
      </c>
    </row>
    <row r="1631" spans="2:13">
      <c r="B1631" s="22">
        <f t="shared" si="78"/>
        <v>1616</v>
      </c>
      <c r="C1631" s="50" t="s">
        <v>124</v>
      </c>
      <c r="D1631" s="43">
        <v>162003557</v>
      </c>
      <c r="E1631" s="41" t="s">
        <v>201</v>
      </c>
      <c r="F1631" s="43" t="s">
        <v>19</v>
      </c>
      <c r="G1631" s="45">
        <v>3534.63</v>
      </c>
      <c r="H1631" s="43">
        <v>4301</v>
      </c>
      <c r="I1631" s="45">
        <v>3977.7222222222226</v>
      </c>
      <c r="J1631" s="43">
        <v>4250</v>
      </c>
      <c r="K1631" s="45">
        <v>3937.6996805111817</v>
      </c>
      <c r="L1631" s="26">
        <f t="shared" si="76"/>
        <v>51</v>
      </c>
      <c r="M1631" s="26">
        <f t="shared" si="77"/>
        <v>40.022541711040958</v>
      </c>
    </row>
    <row r="1632" spans="2:13">
      <c r="B1632" s="22">
        <f t="shared" si="78"/>
        <v>1617</v>
      </c>
      <c r="C1632" s="50" t="s">
        <v>124</v>
      </c>
      <c r="D1632" s="43">
        <v>162002314</v>
      </c>
      <c r="E1632" s="41" t="s">
        <v>200</v>
      </c>
      <c r="F1632" s="43" t="s">
        <v>193</v>
      </c>
      <c r="G1632" s="45">
        <v>1676.04</v>
      </c>
      <c r="H1632" s="43">
        <v>3056</v>
      </c>
      <c r="I1632" s="45">
        <v>2833.0300429184549</v>
      </c>
      <c r="J1632" s="43">
        <v>3960</v>
      </c>
      <c r="K1632" s="45">
        <v>3586.6525423728813</v>
      </c>
      <c r="L1632" s="26">
        <f t="shared" si="76"/>
        <v>-904</v>
      </c>
      <c r="M1632" s="26">
        <f t="shared" si="77"/>
        <v>-753.62249945442636</v>
      </c>
    </row>
    <row r="1633" spans="2:13">
      <c r="B1633" s="22">
        <f t="shared" si="78"/>
        <v>1618</v>
      </c>
      <c r="C1633" s="50" t="s">
        <v>124</v>
      </c>
      <c r="D1633" s="43">
        <v>162002314</v>
      </c>
      <c r="E1633" s="41" t="s">
        <v>200</v>
      </c>
      <c r="F1633" s="43" t="s">
        <v>186</v>
      </c>
      <c r="G1633" s="45">
        <v>2123.37</v>
      </c>
      <c r="H1633" s="43">
        <v>3396</v>
      </c>
      <c r="I1633" s="45">
        <v>3092.5898815931105</v>
      </c>
      <c r="J1633" s="43">
        <v>3960</v>
      </c>
      <c r="K1633" s="45">
        <v>3587</v>
      </c>
      <c r="L1633" s="26">
        <f t="shared" si="76"/>
        <v>-564</v>
      </c>
      <c r="M1633" s="26">
        <f t="shared" si="77"/>
        <v>-494.41011840688952</v>
      </c>
    </row>
    <row r="1634" spans="2:13">
      <c r="B1634" s="22">
        <f t="shared" si="78"/>
        <v>1619</v>
      </c>
      <c r="C1634" s="50" t="s">
        <v>124</v>
      </c>
      <c r="D1634" s="43">
        <v>162005831</v>
      </c>
      <c r="E1634" s="65" t="s">
        <v>12</v>
      </c>
      <c r="F1634" s="43" t="s">
        <v>13</v>
      </c>
      <c r="G1634" s="45">
        <v>3473.12</v>
      </c>
      <c r="H1634" s="43">
        <v>4395</v>
      </c>
      <c r="I1634" s="45">
        <v>4216.6940789473683</v>
      </c>
      <c r="J1634" s="43">
        <v>3920</v>
      </c>
      <c r="K1634" s="45">
        <v>3601.2671594508975</v>
      </c>
      <c r="L1634" s="26">
        <f t="shared" si="76"/>
        <v>475</v>
      </c>
      <c r="M1634" s="26">
        <f t="shared" si="77"/>
        <v>615.42691949647087</v>
      </c>
    </row>
    <row r="1635" spans="2:13">
      <c r="B1635" s="22">
        <f t="shared" si="78"/>
        <v>1620</v>
      </c>
      <c r="C1635" s="50" t="s">
        <v>124</v>
      </c>
      <c r="D1635" s="43">
        <v>162005835</v>
      </c>
      <c r="E1635" s="65" t="s">
        <v>12</v>
      </c>
      <c r="F1635" s="43" t="s">
        <v>13</v>
      </c>
      <c r="G1635" s="45">
        <v>3553.61</v>
      </c>
      <c r="H1635" s="43">
        <v>4489</v>
      </c>
      <c r="I1635" s="45">
        <v>4275.2380952380954</v>
      </c>
      <c r="J1635" s="43">
        <v>4230</v>
      </c>
      <c r="K1635" s="45">
        <v>3867.4285714285716</v>
      </c>
      <c r="L1635" s="26">
        <f t="shared" si="76"/>
        <v>259</v>
      </c>
      <c r="M1635" s="26">
        <f t="shared" si="77"/>
        <v>407.80952380952385</v>
      </c>
    </row>
    <row r="1636" spans="2:13">
      <c r="B1636" s="22">
        <f t="shared" si="78"/>
        <v>1621</v>
      </c>
      <c r="C1636" s="50" t="s">
        <v>124</v>
      </c>
      <c r="D1636" s="43">
        <v>162000309</v>
      </c>
      <c r="E1636" s="62" t="s">
        <v>202</v>
      </c>
      <c r="F1636" s="43" t="s">
        <v>13</v>
      </c>
      <c r="G1636" s="45">
        <v>3658.95</v>
      </c>
      <c r="H1636" s="43">
        <v>5399</v>
      </c>
      <c r="I1636" s="45">
        <v>5087.2036474164133</v>
      </c>
      <c r="J1636" s="43">
        <v>5110</v>
      </c>
      <c r="K1636" s="45">
        <v>4758.490759753593</v>
      </c>
      <c r="L1636" s="26">
        <f t="shared" si="76"/>
        <v>289</v>
      </c>
      <c r="M1636" s="26">
        <f t="shared" si="77"/>
        <v>328.71288766282032</v>
      </c>
    </row>
    <row r="1637" spans="2:13">
      <c r="B1637" s="22">
        <f t="shared" si="78"/>
        <v>1622</v>
      </c>
      <c r="C1637" s="50" t="s">
        <v>124</v>
      </c>
      <c r="D1637" s="43">
        <v>162005836</v>
      </c>
      <c r="E1637" s="65" t="s">
        <v>12</v>
      </c>
      <c r="F1637" s="43" t="s">
        <v>13</v>
      </c>
      <c r="G1637" s="45">
        <v>3390.12</v>
      </c>
      <c r="H1637" s="43">
        <v>4494</v>
      </c>
      <c r="I1637" s="45">
        <v>4223.2771084337355</v>
      </c>
      <c r="J1637" s="43">
        <v>4410</v>
      </c>
      <c r="K1637" s="45">
        <v>4092.9721030042915</v>
      </c>
      <c r="L1637" s="26">
        <f t="shared" si="76"/>
        <v>84</v>
      </c>
      <c r="M1637" s="26">
        <f t="shared" si="77"/>
        <v>130.30500542944401</v>
      </c>
    </row>
    <row r="1638" spans="2:13">
      <c r="B1638" s="22">
        <f t="shared" si="78"/>
        <v>1623</v>
      </c>
      <c r="C1638" s="50" t="s">
        <v>124</v>
      </c>
      <c r="D1638" s="43">
        <v>162003558</v>
      </c>
      <c r="E1638" s="41" t="s">
        <v>201</v>
      </c>
      <c r="F1638" s="43" t="s">
        <v>19</v>
      </c>
      <c r="G1638" s="45">
        <v>3719.21</v>
      </c>
      <c r="H1638" s="43">
        <v>4078</v>
      </c>
      <c r="I1638" s="45">
        <v>3887.6047774158524</v>
      </c>
      <c r="J1638" s="43">
        <v>4300</v>
      </c>
      <c r="K1638" s="45">
        <v>3908.6723768736615</v>
      </c>
      <c r="L1638" s="26">
        <f t="shared" si="76"/>
        <v>-222</v>
      </c>
      <c r="M1638" s="26">
        <f t="shared" si="77"/>
        <v>-21.067599457809138</v>
      </c>
    </row>
    <row r="1639" spans="2:13">
      <c r="B1639" s="22">
        <f t="shared" si="78"/>
        <v>1624</v>
      </c>
      <c r="C1639" s="50" t="s">
        <v>124</v>
      </c>
      <c r="D1639" s="43">
        <v>162005841</v>
      </c>
      <c r="E1639" s="65" t="s">
        <v>12</v>
      </c>
      <c r="F1639" s="43" t="s">
        <v>13</v>
      </c>
      <c r="G1639" s="45">
        <v>3856.8</v>
      </c>
      <c r="H1639" s="43">
        <v>4499</v>
      </c>
      <c r="I1639" s="45">
        <v>4390.2329670329673</v>
      </c>
      <c r="J1639" s="43">
        <v>4140</v>
      </c>
      <c r="K1639" s="45">
        <v>3689.7148891235479</v>
      </c>
      <c r="L1639" s="26">
        <f t="shared" si="76"/>
        <v>359</v>
      </c>
      <c r="M1639" s="26">
        <f t="shared" si="77"/>
        <v>700.51807790941939</v>
      </c>
    </row>
    <row r="1640" spans="2:13">
      <c r="B1640" s="22">
        <f t="shared" si="78"/>
        <v>1625</v>
      </c>
      <c r="C1640" s="50" t="s">
        <v>124</v>
      </c>
      <c r="D1640" s="43">
        <v>162005842</v>
      </c>
      <c r="E1640" s="65" t="s">
        <v>12</v>
      </c>
      <c r="F1640" s="43" t="s">
        <v>36</v>
      </c>
      <c r="G1640" s="45">
        <v>1692.4</v>
      </c>
      <c r="H1640" s="43">
        <v>4508</v>
      </c>
      <c r="I1640" s="45">
        <v>4235.5384615384619</v>
      </c>
      <c r="J1640" s="43">
        <v>4460</v>
      </c>
      <c r="K1640" s="45">
        <v>4032.2629310344828</v>
      </c>
      <c r="L1640" s="26">
        <f t="shared" si="76"/>
        <v>48</v>
      </c>
      <c r="M1640" s="26">
        <f t="shared" si="77"/>
        <v>203.2755305039791</v>
      </c>
    </row>
    <row r="1641" spans="2:13">
      <c r="B1641" s="22">
        <f t="shared" si="78"/>
        <v>1626</v>
      </c>
      <c r="C1641" s="50" t="s">
        <v>124</v>
      </c>
      <c r="D1641" s="43">
        <v>162005842</v>
      </c>
      <c r="E1641" s="65" t="s">
        <v>12</v>
      </c>
      <c r="F1641" s="43" t="s">
        <v>13</v>
      </c>
      <c r="G1641" s="45">
        <v>1685.91</v>
      </c>
      <c r="H1641" s="43">
        <v>3646</v>
      </c>
      <c r="I1641" s="45">
        <v>3492.608414239482</v>
      </c>
      <c r="J1641" s="43">
        <v>4440</v>
      </c>
      <c r="K1641" s="45">
        <v>4099.9352750809057</v>
      </c>
      <c r="L1641" s="26">
        <f t="shared" si="76"/>
        <v>-794</v>
      </c>
      <c r="M1641" s="26">
        <f t="shared" si="77"/>
        <v>-607.3268608414237</v>
      </c>
    </row>
    <row r="1642" spans="2:13">
      <c r="B1642" s="22">
        <f t="shared" si="78"/>
        <v>1627</v>
      </c>
      <c r="C1642" s="50" t="s">
        <v>124</v>
      </c>
      <c r="D1642" s="43">
        <v>162005846</v>
      </c>
      <c r="E1642" s="65" t="s">
        <v>12</v>
      </c>
      <c r="F1642" s="43" t="s">
        <v>13</v>
      </c>
      <c r="G1642" s="45">
        <v>3695.31</v>
      </c>
      <c r="H1642" s="43">
        <v>4064</v>
      </c>
      <c r="I1642" s="45">
        <v>3918.0674646354728</v>
      </c>
      <c r="J1642" s="43">
        <v>3740</v>
      </c>
      <c r="K1642" s="45">
        <v>3351.4795383001051</v>
      </c>
      <c r="L1642" s="26">
        <f t="shared" si="76"/>
        <v>324</v>
      </c>
      <c r="M1642" s="26">
        <f t="shared" si="77"/>
        <v>566.58792633536768</v>
      </c>
    </row>
    <row r="1643" spans="2:13">
      <c r="B1643" s="22">
        <f t="shared" si="78"/>
        <v>1628</v>
      </c>
      <c r="C1643" s="50" t="s">
        <v>124</v>
      </c>
      <c r="D1643" s="43">
        <v>162005848</v>
      </c>
      <c r="E1643" s="65" t="s">
        <v>12</v>
      </c>
      <c r="F1643" s="43" t="s">
        <v>13</v>
      </c>
      <c r="G1643" s="45">
        <v>3631.33</v>
      </c>
      <c r="H1643" s="43">
        <v>4341</v>
      </c>
      <c r="I1643" s="45">
        <v>4071.1668484187567</v>
      </c>
      <c r="J1643" s="43">
        <v>4510</v>
      </c>
      <c r="K1643" s="45">
        <v>4139.3810032017072</v>
      </c>
      <c r="L1643" s="26">
        <f t="shared" si="76"/>
        <v>-169</v>
      </c>
      <c r="M1643" s="26">
        <f t="shared" si="77"/>
        <v>-68.214154782950573</v>
      </c>
    </row>
    <row r="1644" spans="2:13">
      <c r="B1644" s="22">
        <f t="shared" si="78"/>
        <v>1629</v>
      </c>
      <c r="C1644" s="50" t="s">
        <v>124</v>
      </c>
      <c r="D1644" s="43">
        <v>162005849</v>
      </c>
      <c r="E1644" s="65" t="s">
        <v>12</v>
      </c>
      <c r="F1644" s="43" t="s">
        <v>13</v>
      </c>
      <c r="G1644" s="45">
        <v>2774</v>
      </c>
      <c r="H1644" s="43">
        <v>3473</v>
      </c>
      <c r="I1644" s="45">
        <v>3320.5449678800851</v>
      </c>
      <c r="J1644" s="43">
        <v>4540</v>
      </c>
      <c r="K1644" s="45">
        <v>4164.0764331210194</v>
      </c>
      <c r="L1644" s="26">
        <f t="shared" si="76"/>
        <v>-1067</v>
      </c>
      <c r="M1644" s="26">
        <f t="shared" si="77"/>
        <v>-843.53146524093427</v>
      </c>
    </row>
    <row r="1645" spans="2:13">
      <c r="B1645" s="22">
        <f t="shared" si="78"/>
        <v>1630</v>
      </c>
      <c r="C1645" s="50" t="s">
        <v>124</v>
      </c>
      <c r="D1645" s="43">
        <v>162005847</v>
      </c>
      <c r="E1645" s="65" t="s">
        <v>12</v>
      </c>
      <c r="F1645" s="43" t="s">
        <v>36</v>
      </c>
      <c r="G1645" s="45">
        <v>1229.5999999999999</v>
      </c>
      <c r="H1645" s="43">
        <v>4471</v>
      </c>
      <c r="I1645" s="45">
        <v>4247.45</v>
      </c>
      <c r="J1645" s="43">
        <v>3810</v>
      </c>
      <c r="K1645" s="45">
        <v>3386.2224554039876</v>
      </c>
      <c r="L1645" s="26">
        <f t="shared" si="76"/>
        <v>661</v>
      </c>
      <c r="M1645" s="26">
        <f t="shared" si="77"/>
        <v>861.22754459601219</v>
      </c>
    </row>
    <row r="1646" spans="2:13">
      <c r="B1646" s="22">
        <f t="shared" si="78"/>
        <v>1631</v>
      </c>
      <c r="C1646" s="50" t="s">
        <v>124</v>
      </c>
      <c r="D1646" s="43">
        <v>162005847</v>
      </c>
      <c r="E1646" s="65" t="s">
        <v>12</v>
      </c>
      <c r="F1646" s="43" t="s">
        <v>13</v>
      </c>
      <c r="G1646" s="45">
        <v>2455.91</v>
      </c>
      <c r="H1646" s="43">
        <v>4384</v>
      </c>
      <c r="I1646" s="45">
        <v>4136.2086956521744</v>
      </c>
      <c r="J1646" s="43">
        <v>3960</v>
      </c>
      <c r="K1646" s="45">
        <v>3567.7555321390937</v>
      </c>
      <c r="L1646" s="26">
        <f t="shared" si="76"/>
        <v>424</v>
      </c>
      <c r="M1646" s="26">
        <f t="shared" si="77"/>
        <v>568.45316351308065</v>
      </c>
    </row>
    <row r="1647" spans="2:13">
      <c r="B1647" s="22">
        <f t="shared" si="78"/>
        <v>1632</v>
      </c>
      <c r="C1647" s="50" t="s">
        <v>128</v>
      </c>
      <c r="D1647" s="43">
        <v>162005853</v>
      </c>
      <c r="E1647" s="65" t="s">
        <v>12</v>
      </c>
      <c r="F1647" s="43" t="s">
        <v>13</v>
      </c>
      <c r="G1647" s="45">
        <v>3536.82</v>
      </c>
      <c r="H1647" s="43">
        <v>4362</v>
      </c>
      <c r="I1647" s="45">
        <v>3996.9195652173912</v>
      </c>
      <c r="J1647" s="43">
        <v>4250</v>
      </c>
      <c r="K1647" s="45">
        <v>3697.5890985324945</v>
      </c>
      <c r="L1647" s="26">
        <f t="shared" si="76"/>
        <v>112</v>
      </c>
      <c r="M1647" s="26">
        <f t="shared" si="77"/>
        <v>299.33046668489669</v>
      </c>
    </row>
    <row r="1648" spans="2:13">
      <c r="B1648" s="22">
        <f t="shared" si="78"/>
        <v>1633</v>
      </c>
      <c r="C1648" s="50" t="s">
        <v>128</v>
      </c>
      <c r="D1648" s="43">
        <v>162005854</v>
      </c>
      <c r="E1648" s="65" t="s">
        <v>12</v>
      </c>
      <c r="F1648" s="43" t="s">
        <v>13</v>
      </c>
      <c r="G1648" s="45">
        <v>3813.5</v>
      </c>
      <c r="H1648" s="43">
        <v>4363</v>
      </c>
      <c r="I1648" s="45">
        <v>4121.6626898047716</v>
      </c>
      <c r="J1648" s="43">
        <v>4710</v>
      </c>
      <c r="K1648" s="45">
        <v>4330.8050847457625</v>
      </c>
      <c r="L1648" s="26">
        <f t="shared" si="76"/>
        <v>-347</v>
      </c>
      <c r="M1648" s="26">
        <f t="shared" si="77"/>
        <v>-209.14239494099093</v>
      </c>
    </row>
    <row r="1649" spans="2:13">
      <c r="B1649" s="22">
        <f t="shared" si="78"/>
        <v>1634</v>
      </c>
      <c r="C1649" s="50" t="s">
        <v>128</v>
      </c>
      <c r="D1649" s="43">
        <v>162005852</v>
      </c>
      <c r="E1649" s="65" t="s">
        <v>12</v>
      </c>
      <c r="F1649" s="43" t="s">
        <v>13</v>
      </c>
      <c r="G1649" s="45">
        <v>3293.8</v>
      </c>
      <c r="H1649" s="43">
        <v>4395</v>
      </c>
      <c r="I1649" s="45">
        <v>4144.5322580645161</v>
      </c>
      <c r="J1649" s="43">
        <v>4720</v>
      </c>
      <c r="K1649" s="45">
        <v>4292.7157894736838</v>
      </c>
      <c r="L1649" s="26">
        <f t="shared" si="76"/>
        <v>-325</v>
      </c>
      <c r="M1649" s="26">
        <f t="shared" si="77"/>
        <v>-148.1835314091677</v>
      </c>
    </row>
    <row r="1650" spans="2:13">
      <c r="B1650" s="22">
        <f t="shared" si="78"/>
        <v>1635</v>
      </c>
      <c r="C1650" s="50" t="s">
        <v>128</v>
      </c>
      <c r="D1650" s="43">
        <v>162005858</v>
      </c>
      <c r="E1650" s="65" t="s">
        <v>12</v>
      </c>
      <c r="F1650" s="43"/>
      <c r="G1650" s="45">
        <v>3906.4</v>
      </c>
      <c r="H1650" s="43">
        <v>4535</v>
      </c>
      <c r="I1650" s="45">
        <v>4138.309935205184</v>
      </c>
      <c r="J1650" s="43">
        <v>3860</v>
      </c>
      <c r="K1650" s="45">
        <v>3570.9071729957809</v>
      </c>
      <c r="L1650" s="26">
        <f t="shared" si="76"/>
        <v>675</v>
      </c>
      <c r="M1650" s="26">
        <f t="shared" si="77"/>
        <v>567.40276220940314</v>
      </c>
    </row>
    <row r="1651" spans="2:13">
      <c r="B1651" s="22">
        <f t="shared" si="78"/>
        <v>1636</v>
      </c>
      <c r="C1651" s="50" t="s">
        <v>128</v>
      </c>
      <c r="D1651" s="43">
        <v>162005858</v>
      </c>
      <c r="E1651" s="65" t="s">
        <v>12</v>
      </c>
      <c r="F1651" s="43" t="s">
        <v>36</v>
      </c>
      <c r="G1651" s="45">
        <v>1531.5</v>
      </c>
      <c r="H1651" s="43">
        <v>4128</v>
      </c>
      <c r="I1651" s="45">
        <v>3797.7599999999998</v>
      </c>
      <c r="J1651" s="43">
        <v>3860</v>
      </c>
      <c r="K1651" s="45">
        <v>3571</v>
      </c>
      <c r="L1651" s="26">
        <f t="shared" si="76"/>
        <v>268</v>
      </c>
      <c r="M1651" s="26">
        <f t="shared" si="77"/>
        <v>226.75999999999976</v>
      </c>
    </row>
    <row r="1652" spans="2:13">
      <c r="B1652" s="22">
        <f t="shared" si="78"/>
        <v>1637</v>
      </c>
      <c r="C1652" s="50" t="s">
        <v>128</v>
      </c>
      <c r="D1652" s="43">
        <v>162002285</v>
      </c>
      <c r="E1652" s="65" t="s">
        <v>29</v>
      </c>
      <c r="F1652" s="43" t="s">
        <v>23</v>
      </c>
      <c r="G1652" s="45">
        <v>672.4</v>
      </c>
      <c r="H1652" s="43">
        <v>5155</v>
      </c>
      <c r="I1652" s="45">
        <v>5086.8953252032516</v>
      </c>
      <c r="J1652" s="43">
        <v>4610</v>
      </c>
      <c r="K1652" s="45">
        <v>4432.5126646403241</v>
      </c>
      <c r="L1652" s="26">
        <f t="shared" si="76"/>
        <v>545</v>
      </c>
      <c r="M1652" s="26">
        <f t="shared" si="77"/>
        <v>654.38266056292741</v>
      </c>
    </row>
    <row r="1653" spans="2:13">
      <c r="B1653" s="22">
        <f t="shared" si="78"/>
        <v>1638</v>
      </c>
      <c r="C1653" s="50" t="s">
        <v>128</v>
      </c>
      <c r="D1653" s="43">
        <v>162002285</v>
      </c>
      <c r="E1653" s="65" t="s">
        <v>29</v>
      </c>
      <c r="F1653" s="43" t="s">
        <v>38</v>
      </c>
      <c r="G1653" s="45">
        <v>2812.8</v>
      </c>
      <c r="H1653" s="43">
        <v>5120</v>
      </c>
      <c r="I1653" s="45">
        <v>4943.4482758620688</v>
      </c>
      <c r="J1653" s="43">
        <v>4960</v>
      </c>
      <c r="K1653" s="45">
        <v>4749.1497975708508</v>
      </c>
      <c r="L1653" s="26">
        <f t="shared" si="76"/>
        <v>160</v>
      </c>
      <c r="M1653" s="26">
        <f t="shared" si="77"/>
        <v>194.29847829121809</v>
      </c>
    </row>
    <row r="1654" spans="2:13">
      <c r="B1654" s="22">
        <f t="shared" si="78"/>
        <v>1639</v>
      </c>
      <c r="C1654" s="50" t="s">
        <v>128</v>
      </c>
      <c r="D1654" s="43">
        <v>162002285</v>
      </c>
      <c r="E1654" s="65" t="s">
        <v>29</v>
      </c>
      <c r="F1654" s="43" t="s">
        <v>26</v>
      </c>
      <c r="G1654" s="45">
        <v>348.7</v>
      </c>
      <c r="H1654" s="43">
        <v>4723</v>
      </c>
      <c r="I1654" s="45">
        <v>4655.8710659898479</v>
      </c>
      <c r="J1654" s="43">
        <v>4420</v>
      </c>
      <c r="K1654" s="45">
        <v>4240.8713272543055</v>
      </c>
      <c r="L1654" s="26">
        <f t="shared" si="76"/>
        <v>303</v>
      </c>
      <c r="M1654" s="26">
        <f t="shared" si="77"/>
        <v>414.99973873554245</v>
      </c>
    </row>
    <row r="1655" spans="2:13">
      <c r="B1655" s="22">
        <f t="shared" si="78"/>
        <v>1640</v>
      </c>
      <c r="C1655" s="50" t="s">
        <v>128</v>
      </c>
      <c r="D1655" s="43">
        <v>162005864</v>
      </c>
      <c r="E1655" s="65" t="s">
        <v>12</v>
      </c>
      <c r="F1655" s="43" t="s">
        <v>13</v>
      </c>
      <c r="G1655" s="45">
        <v>3499.01</v>
      </c>
      <c r="H1655" s="43">
        <v>4613</v>
      </c>
      <c r="I1655" s="45">
        <v>4321.8639825897708</v>
      </c>
      <c r="J1655" s="43">
        <v>4420</v>
      </c>
      <c r="K1655" s="45">
        <v>4061.3698630136983</v>
      </c>
      <c r="L1655" s="26">
        <f t="shared" si="76"/>
        <v>193</v>
      </c>
      <c r="M1655" s="26">
        <f t="shared" si="77"/>
        <v>260.49411957607253</v>
      </c>
    </row>
    <row r="1656" spans="2:13">
      <c r="B1656" s="22">
        <f t="shared" si="78"/>
        <v>1641</v>
      </c>
      <c r="C1656" s="50" t="s">
        <v>128</v>
      </c>
      <c r="D1656" s="43">
        <v>162000313</v>
      </c>
      <c r="E1656" s="62" t="s">
        <v>202</v>
      </c>
      <c r="F1656" s="43" t="s">
        <v>13</v>
      </c>
      <c r="G1656" s="45">
        <v>3828.6</v>
      </c>
      <c r="H1656" s="43">
        <v>4838</v>
      </c>
      <c r="I1656" s="45">
        <v>4588.0121580547111</v>
      </c>
      <c r="J1656" s="43">
        <v>4500</v>
      </c>
      <c r="K1656" s="45">
        <v>4171.7325227963529</v>
      </c>
      <c r="L1656" s="26">
        <f t="shared" si="76"/>
        <v>338</v>
      </c>
      <c r="M1656" s="26">
        <f t="shared" si="77"/>
        <v>416.27963525835821</v>
      </c>
    </row>
    <row r="1657" spans="2:13">
      <c r="B1657" s="22">
        <f t="shared" si="78"/>
        <v>1642</v>
      </c>
      <c r="C1657" s="50" t="s">
        <v>128</v>
      </c>
      <c r="D1657" s="43">
        <v>162005861</v>
      </c>
      <c r="E1657" s="65" t="s">
        <v>12</v>
      </c>
      <c r="F1657" s="43" t="s">
        <v>13</v>
      </c>
      <c r="G1657" s="45">
        <v>3422.02</v>
      </c>
      <c r="H1657" s="43">
        <v>4618</v>
      </c>
      <c r="I1657" s="45">
        <v>4353.4010810810814</v>
      </c>
      <c r="J1657" s="43">
        <v>4290</v>
      </c>
      <c r="K1657" s="45">
        <v>3908.1675392670159</v>
      </c>
      <c r="L1657" s="26">
        <f t="shared" si="76"/>
        <v>328</v>
      </c>
      <c r="M1657" s="26">
        <f t="shared" si="77"/>
        <v>445.23354181406557</v>
      </c>
    </row>
    <row r="1658" spans="2:13">
      <c r="B1658" s="22">
        <f t="shared" si="78"/>
        <v>1643</v>
      </c>
      <c r="C1658" s="50" t="s">
        <v>128</v>
      </c>
      <c r="D1658" s="43">
        <v>162005866</v>
      </c>
      <c r="E1658" s="65" t="s">
        <v>12</v>
      </c>
      <c r="F1658" s="43" t="s">
        <v>13</v>
      </c>
      <c r="G1658" s="45">
        <v>1196.1099999999999</v>
      </c>
      <c r="H1658" s="43">
        <v>4467</v>
      </c>
      <c r="I1658" s="45">
        <v>4219.1033732317728</v>
      </c>
      <c r="J1658" s="43">
        <v>4230</v>
      </c>
      <c r="K1658" s="45">
        <v>3752.0591341077084</v>
      </c>
      <c r="L1658" s="26">
        <f t="shared" si="76"/>
        <v>237</v>
      </c>
      <c r="M1658" s="26">
        <f t="shared" si="77"/>
        <v>467.04423912406446</v>
      </c>
    </row>
    <row r="1659" spans="2:13">
      <c r="B1659" s="22">
        <f t="shared" si="78"/>
        <v>1644</v>
      </c>
      <c r="C1659" s="50" t="s">
        <v>128</v>
      </c>
      <c r="D1659" s="43">
        <v>162005866</v>
      </c>
      <c r="E1659" s="65" t="s">
        <v>12</v>
      </c>
      <c r="F1659" s="43" t="s">
        <v>36</v>
      </c>
      <c r="G1659" s="45">
        <v>2449.4</v>
      </c>
      <c r="H1659" s="43">
        <v>4292</v>
      </c>
      <c r="I1659" s="45">
        <v>3966.9198682766196</v>
      </c>
      <c r="J1659" s="43">
        <v>4240</v>
      </c>
      <c r="K1659" s="45">
        <v>3935.5438225976768</v>
      </c>
      <c r="L1659" s="26">
        <f t="shared" si="76"/>
        <v>52</v>
      </c>
      <c r="M1659" s="26">
        <f t="shared" si="77"/>
        <v>31.376045678942774</v>
      </c>
    </row>
    <row r="1660" spans="2:13">
      <c r="B1660" s="22">
        <f t="shared" si="78"/>
        <v>1645</v>
      </c>
      <c r="C1660" s="50" t="s">
        <v>128</v>
      </c>
      <c r="D1660" s="43">
        <v>162003581</v>
      </c>
      <c r="E1660" s="41" t="s">
        <v>201</v>
      </c>
      <c r="F1660" s="43" t="s">
        <v>19</v>
      </c>
      <c r="G1660" s="45">
        <v>3923</v>
      </c>
      <c r="H1660" s="43">
        <v>4304</v>
      </c>
      <c r="I1660" s="45">
        <v>4104.6968026460854</v>
      </c>
      <c r="J1660" s="43">
        <v>5040</v>
      </c>
      <c r="K1660" s="45">
        <v>4585.2229299363053</v>
      </c>
      <c r="L1660" s="26">
        <f t="shared" si="76"/>
        <v>-736</v>
      </c>
      <c r="M1660" s="26">
        <f t="shared" si="77"/>
        <v>-480.52612729021985</v>
      </c>
    </row>
    <row r="1661" spans="2:13">
      <c r="B1661" s="22">
        <f t="shared" si="78"/>
        <v>1646</v>
      </c>
      <c r="C1661" s="50" t="s">
        <v>128</v>
      </c>
      <c r="D1661" s="43">
        <v>162005863</v>
      </c>
      <c r="E1661" s="65" t="s">
        <v>12</v>
      </c>
      <c r="F1661" s="43" t="s">
        <v>13</v>
      </c>
      <c r="G1661" s="45">
        <v>3404.14</v>
      </c>
      <c r="H1661" s="43">
        <v>4381</v>
      </c>
      <c r="I1661" s="45">
        <v>4059.8544857768052</v>
      </c>
      <c r="J1661" s="43">
        <v>4660</v>
      </c>
      <c r="K1661" s="45">
        <v>4210.7838983050842</v>
      </c>
      <c r="L1661" s="26">
        <f t="shared" si="76"/>
        <v>-279</v>
      </c>
      <c r="M1661" s="26">
        <f t="shared" si="77"/>
        <v>-150.92941252827904</v>
      </c>
    </row>
    <row r="1662" spans="2:13">
      <c r="B1662" s="22">
        <f t="shared" si="78"/>
        <v>1647</v>
      </c>
      <c r="C1662" s="50" t="s">
        <v>128</v>
      </c>
      <c r="D1662" s="43">
        <v>162005871</v>
      </c>
      <c r="E1662" s="65" t="s">
        <v>12</v>
      </c>
      <c r="F1662" s="43" t="s">
        <v>13</v>
      </c>
      <c r="G1662" s="45">
        <v>3513.51</v>
      </c>
      <c r="H1662" s="43">
        <v>4690</v>
      </c>
      <c r="I1662" s="45">
        <v>4421.7051705170516</v>
      </c>
      <c r="J1662" s="43">
        <v>4800</v>
      </c>
      <c r="K1662" s="45">
        <v>4323.6245954692558</v>
      </c>
      <c r="L1662" s="26">
        <f t="shared" si="76"/>
        <v>-110</v>
      </c>
      <c r="M1662" s="26">
        <f t="shared" si="77"/>
        <v>98.080575047795719</v>
      </c>
    </row>
    <row r="1663" spans="2:13">
      <c r="B1663" s="22">
        <f t="shared" si="78"/>
        <v>1648</v>
      </c>
      <c r="C1663" s="50" t="s">
        <v>128</v>
      </c>
      <c r="D1663" s="43">
        <v>162005872</v>
      </c>
      <c r="E1663" s="65" t="s">
        <v>12</v>
      </c>
      <c r="F1663" s="43" t="s">
        <v>13</v>
      </c>
      <c r="G1663" s="45">
        <v>3532.21</v>
      </c>
      <c r="H1663" s="43">
        <v>4450</v>
      </c>
      <c r="I1663" s="45">
        <v>4223.8121546961329</v>
      </c>
      <c r="J1663" s="43">
        <v>4850</v>
      </c>
      <c r="K1663" s="45">
        <v>4383.1550802139036</v>
      </c>
      <c r="L1663" s="26">
        <f t="shared" si="76"/>
        <v>-400</v>
      </c>
      <c r="M1663" s="26">
        <f t="shared" si="77"/>
        <v>-159.34292551777071</v>
      </c>
    </row>
    <row r="1664" spans="2:13">
      <c r="B1664" s="22">
        <f t="shared" si="78"/>
        <v>1649</v>
      </c>
      <c r="C1664" s="50" t="s">
        <v>128</v>
      </c>
      <c r="D1664" s="43">
        <v>162005874</v>
      </c>
      <c r="E1664" s="65" t="s">
        <v>12</v>
      </c>
      <c r="F1664" s="43" t="s">
        <v>13</v>
      </c>
      <c r="G1664" s="45">
        <v>3475.72</v>
      </c>
      <c r="H1664" s="43">
        <v>4966</v>
      </c>
      <c r="I1664" s="45">
        <v>4730.8259911894274</v>
      </c>
      <c r="J1664" s="43">
        <v>4470</v>
      </c>
      <c r="K1664" s="45">
        <v>4018.7247608926677</v>
      </c>
      <c r="L1664" s="26">
        <f t="shared" si="76"/>
        <v>496</v>
      </c>
      <c r="M1664" s="26">
        <f t="shared" si="77"/>
        <v>712.1012302967597</v>
      </c>
    </row>
    <row r="1665" spans="2:13">
      <c r="B1665" s="22">
        <f t="shared" si="78"/>
        <v>1650</v>
      </c>
      <c r="C1665" s="50" t="s">
        <v>128</v>
      </c>
      <c r="D1665" s="43">
        <v>162005879</v>
      </c>
      <c r="E1665" s="65" t="s">
        <v>12</v>
      </c>
      <c r="F1665" s="43" t="s">
        <v>13</v>
      </c>
      <c r="G1665" s="45">
        <v>3521.91</v>
      </c>
      <c r="H1665" s="43">
        <v>4720</v>
      </c>
      <c r="I1665" s="45">
        <v>4438.4381778741863</v>
      </c>
      <c r="J1665" s="43">
        <v>4540</v>
      </c>
      <c r="K1665" s="45">
        <v>4197.0851063829787</v>
      </c>
      <c r="L1665" s="26">
        <f t="shared" si="76"/>
        <v>180</v>
      </c>
      <c r="M1665" s="26">
        <f t="shared" si="77"/>
        <v>241.35307149120763</v>
      </c>
    </row>
    <row r="1666" spans="2:13">
      <c r="B1666" s="22">
        <f t="shared" si="78"/>
        <v>1651</v>
      </c>
      <c r="C1666" s="50" t="s">
        <v>128</v>
      </c>
      <c r="D1666" s="43">
        <v>162005881</v>
      </c>
      <c r="E1666" s="65" t="s">
        <v>12</v>
      </c>
      <c r="F1666" s="43" t="s">
        <v>13</v>
      </c>
      <c r="G1666" s="45">
        <v>3882.2</v>
      </c>
      <c r="H1666" s="43">
        <v>4923</v>
      </c>
      <c r="I1666" s="45">
        <v>4547.6078431372543</v>
      </c>
      <c r="J1666" s="43">
        <v>4740</v>
      </c>
      <c r="K1666" s="45">
        <v>4441.2179487179492</v>
      </c>
      <c r="L1666" s="26">
        <f t="shared" si="76"/>
        <v>183</v>
      </c>
      <c r="M1666" s="26">
        <f t="shared" si="77"/>
        <v>106.38989441930516</v>
      </c>
    </row>
    <row r="1667" spans="2:13">
      <c r="B1667" s="22">
        <f t="shared" si="78"/>
        <v>1652</v>
      </c>
      <c r="C1667" s="50" t="s">
        <v>128</v>
      </c>
      <c r="D1667" s="43">
        <v>162005883</v>
      </c>
      <c r="E1667" s="65" t="s">
        <v>12</v>
      </c>
      <c r="F1667" s="43" t="s">
        <v>13</v>
      </c>
      <c r="G1667" s="45">
        <v>3546.71</v>
      </c>
      <c r="H1667" s="43">
        <v>4692</v>
      </c>
      <c r="I1667" s="45">
        <v>4331.8572972972979</v>
      </c>
      <c r="J1667" s="43">
        <v>4400</v>
      </c>
      <c r="K1667" s="45">
        <v>4022.8571428571427</v>
      </c>
      <c r="L1667" s="26">
        <f t="shared" si="76"/>
        <v>292</v>
      </c>
      <c r="M1667" s="26">
        <f t="shared" si="77"/>
        <v>309.00015444015526</v>
      </c>
    </row>
    <row r="1668" spans="2:13">
      <c r="B1668" s="22">
        <f t="shared" si="78"/>
        <v>1653</v>
      </c>
      <c r="C1668" s="50" t="s">
        <v>128</v>
      </c>
      <c r="D1668" s="43">
        <v>162003590</v>
      </c>
      <c r="E1668" s="41" t="s">
        <v>201</v>
      </c>
      <c r="F1668" s="43" t="s">
        <v>19</v>
      </c>
      <c r="G1668" s="45">
        <v>3556.32</v>
      </c>
      <c r="H1668" s="43">
        <v>4217</v>
      </c>
      <c r="I1668" s="45">
        <v>3919.0597826086955</v>
      </c>
      <c r="J1668" s="43">
        <v>4110</v>
      </c>
      <c r="K1668" s="45">
        <v>3835.41887592789</v>
      </c>
      <c r="L1668" s="26">
        <f t="shared" si="76"/>
        <v>107</v>
      </c>
      <c r="M1668" s="26">
        <f t="shared" si="77"/>
        <v>83.640906680805529</v>
      </c>
    </row>
    <row r="1669" spans="2:13">
      <c r="B1669" s="22">
        <f t="shared" si="78"/>
        <v>1654</v>
      </c>
      <c r="C1669" s="50" t="s">
        <v>128</v>
      </c>
      <c r="D1669" s="43">
        <v>162005886</v>
      </c>
      <c r="E1669" s="65" t="s">
        <v>12</v>
      </c>
      <c r="F1669" s="43" t="s">
        <v>13</v>
      </c>
      <c r="G1669" s="45">
        <v>3542.72</v>
      </c>
      <c r="H1669" s="43">
        <v>4475</v>
      </c>
      <c r="I1669" s="45">
        <v>4300</v>
      </c>
      <c r="J1669" s="43">
        <v>4570</v>
      </c>
      <c r="K1669" s="45">
        <v>4151.8936170212764</v>
      </c>
      <c r="L1669" s="26">
        <f t="shared" si="76"/>
        <v>-95</v>
      </c>
      <c r="M1669" s="26">
        <f t="shared" si="77"/>
        <v>148.10638297872356</v>
      </c>
    </row>
    <row r="1670" spans="2:13">
      <c r="B1670" s="22">
        <f t="shared" si="78"/>
        <v>1655</v>
      </c>
      <c r="C1670" s="50" t="s">
        <v>128</v>
      </c>
      <c r="D1670" s="43">
        <v>162005887</v>
      </c>
      <c r="E1670" s="65" t="s">
        <v>12</v>
      </c>
      <c r="F1670" s="43" t="s">
        <v>13</v>
      </c>
      <c r="G1670" s="45">
        <v>3548.91</v>
      </c>
      <c r="H1670" s="43">
        <v>4440</v>
      </c>
      <c r="I1670" s="45">
        <v>4252.9490022172949</v>
      </c>
      <c r="J1670" s="43">
        <v>4110</v>
      </c>
      <c r="K1670" s="45">
        <v>3714.8076923076924</v>
      </c>
      <c r="L1670" s="26">
        <f t="shared" si="76"/>
        <v>330</v>
      </c>
      <c r="M1670" s="26">
        <f t="shared" si="77"/>
        <v>538.14130990960257</v>
      </c>
    </row>
    <row r="1671" spans="2:13">
      <c r="B1671" s="22">
        <f t="shared" si="78"/>
        <v>1656</v>
      </c>
      <c r="C1671" s="50" t="s">
        <v>128</v>
      </c>
      <c r="D1671" s="43">
        <v>162005888</v>
      </c>
      <c r="E1671" s="65" t="s">
        <v>12</v>
      </c>
      <c r="F1671" s="43" t="s">
        <v>13</v>
      </c>
      <c r="G1671" s="45">
        <v>3504.01</v>
      </c>
      <c r="H1671" s="43">
        <v>4482</v>
      </c>
      <c r="I1671" s="45">
        <v>4148.0280777537801</v>
      </c>
      <c r="J1671" s="43">
        <v>4540</v>
      </c>
      <c r="K1671" s="45">
        <v>4137.5351351351355</v>
      </c>
      <c r="L1671" s="26">
        <f t="shared" si="76"/>
        <v>-58</v>
      </c>
      <c r="M1671" s="26">
        <f t="shared" si="77"/>
        <v>10.49294261864452</v>
      </c>
    </row>
    <row r="1672" spans="2:13">
      <c r="B1672" s="22">
        <f t="shared" si="78"/>
        <v>1657</v>
      </c>
      <c r="C1672" s="50" t="s">
        <v>128</v>
      </c>
      <c r="D1672" s="43">
        <v>162005895</v>
      </c>
      <c r="E1672" s="65" t="s">
        <v>12</v>
      </c>
      <c r="F1672" s="43" t="s">
        <v>13</v>
      </c>
      <c r="G1672" s="45">
        <v>3736.81</v>
      </c>
      <c r="H1672" s="43">
        <v>4502</v>
      </c>
      <c r="I1672" s="45">
        <v>4319.553121577218</v>
      </c>
      <c r="J1672" s="43">
        <v>4320</v>
      </c>
      <c r="K1672" s="45">
        <v>4101.9119226638022</v>
      </c>
      <c r="L1672" s="26">
        <f t="shared" si="76"/>
        <v>182</v>
      </c>
      <c r="M1672" s="26">
        <f t="shared" si="77"/>
        <v>217.64119891341579</v>
      </c>
    </row>
    <row r="1673" spans="2:13">
      <c r="B1673" s="22">
        <f t="shared" si="78"/>
        <v>1658</v>
      </c>
      <c r="C1673" s="50" t="s">
        <v>128</v>
      </c>
      <c r="D1673" s="43">
        <v>162005897</v>
      </c>
      <c r="E1673" s="65" t="s">
        <v>12</v>
      </c>
      <c r="F1673" s="43" t="s">
        <v>13</v>
      </c>
      <c r="G1673" s="45">
        <v>3835</v>
      </c>
      <c r="H1673" s="43">
        <v>4584</v>
      </c>
      <c r="I1673" s="45">
        <v>4299.0621592148309</v>
      </c>
      <c r="J1673" s="43">
        <v>4130</v>
      </c>
      <c r="K1673" s="45">
        <v>3685.7720979765704</v>
      </c>
      <c r="L1673" s="26">
        <f t="shared" si="76"/>
        <v>454</v>
      </c>
      <c r="M1673" s="26">
        <f t="shared" si="77"/>
        <v>613.29006123826048</v>
      </c>
    </row>
    <row r="1674" spans="2:13">
      <c r="B1674" s="22">
        <f t="shared" si="78"/>
        <v>1659</v>
      </c>
      <c r="C1674" s="50" t="s">
        <v>128</v>
      </c>
      <c r="D1674" s="43">
        <v>162005899</v>
      </c>
      <c r="E1674" s="65" t="s">
        <v>12</v>
      </c>
      <c r="F1674" s="43" t="s">
        <v>36</v>
      </c>
      <c r="G1674" s="45">
        <v>1795.8</v>
      </c>
      <c r="H1674" s="43">
        <v>4340</v>
      </c>
      <c r="I1674" s="45">
        <v>4129.4597574421168</v>
      </c>
      <c r="J1674" s="43">
        <v>4160</v>
      </c>
      <c r="K1674" s="45">
        <v>3775.7250268528464</v>
      </c>
      <c r="L1674" s="26">
        <f t="shared" si="76"/>
        <v>180</v>
      </c>
      <c r="M1674" s="26">
        <f t="shared" si="77"/>
        <v>353.73473058927038</v>
      </c>
    </row>
    <row r="1675" spans="2:13">
      <c r="B1675" s="22">
        <f t="shared" si="78"/>
        <v>1660</v>
      </c>
      <c r="C1675" s="50" t="s">
        <v>128</v>
      </c>
      <c r="D1675" s="43">
        <v>162005899</v>
      </c>
      <c r="E1675" s="65" t="s">
        <v>12</v>
      </c>
      <c r="F1675" s="43" t="s">
        <v>13</v>
      </c>
      <c r="G1675" s="45">
        <v>2337.6</v>
      </c>
      <c r="H1675" s="43">
        <v>4106</v>
      </c>
      <c r="I1675" s="45">
        <v>3914.8115299334809</v>
      </c>
      <c r="J1675" s="43">
        <v>4280</v>
      </c>
      <c r="K1675" s="45">
        <v>3986.7237687366164</v>
      </c>
      <c r="L1675" s="26">
        <f t="shared" si="76"/>
        <v>-174</v>
      </c>
      <c r="M1675" s="26">
        <f t="shared" si="77"/>
        <v>-71.912238803135551</v>
      </c>
    </row>
    <row r="1676" spans="2:13">
      <c r="B1676" s="22">
        <f t="shared" si="78"/>
        <v>1661</v>
      </c>
      <c r="C1676" s="50" t="s">
        <v>128</v>
      </c>
      <c r="D1676" s="43">
        <v>162003600</v>
      </c>
      <c r="E1676" s="41" t="s">
        <v>201</v>
      </c>
      <c r="F1676" s="43" t="s">
        <v>19</v>
      </c>
      <c r="G1676" s="45">
        <v>3486.92</v>
      </c>
      <c r="H1676" s="43">
        <v>4402</v>
      </c>
      <c r="I1676" s="45">
        <v>4209.5628415300544</v>
      </c>
      <c r="J1676" s="43">
        <v>4400</v>
      </c>
      <c r="K1676" s="45">
        <v>3938.8235294117649</v>
      </c>
      <c r="L1676" s="26">
        <f t="shared" ref="L1676:L1739" si="79">+H1676-J1676</f>
        <v>2</v>
      </c>
      <c r="M1676" s="26">
        <f t="shared" ref="M1676:M1739" si="80">+I1676-K1676</f>
        <v>270.73931211828949</v>
      </c>
    </row>
    <row r="1677" spans="2:13">
      <c r="B1677" s="22">
        <f t="shared" si="78"/>
        <v>1662</v>
      </c>
      <c r="C1677" s="50" t="s">
        <v>128</v>
      </c>
      <c r="D1677" s="43">
        <v>162005902</v>
      </c>
      <c r="E1677" s="65" t="s">
        <v>12</v>
      </c>
      <c r="F1677" s="43" t="s">
        <v>13</v>
      </c>
      <c r="G1677" s="45">
        <v>3427.94</v>
      </c>
      <c r="H1677" s="43">
        <v>4320</v>
      </c>
      <c r="I1677" s="45">
        <v>4081.3259668508285</v>
      </c>
      <c r="J1677" s="43">
        <v>4020</v>
      </c>
      <c r="K1677" s="45">
        <v>3629.166666666667</v>
      </c>
      <c r="L1677" s="26">
        <f t="shared" si="79"/>
        <v>300</v>
      </c>
      <c r="M1677" s="26">
        <f t="shared" si="80"/>
        <v>452.15930018416157</v>
      </c>
    </row>
    <row r="1678" spans="2:13">
      <c r="B1678" s="22">
        <f t="shared" ref="B1678:B1741" si="81">B1677+1</f>
        <v>1663</v>
      </c>
      <c r="C1678" s="50" t="s">
        <v>128</v>
      </c>
      <c r="D1678" s="43">
        <v>162005906</v>
      </c>
      <c r="E1678" s="65" t="s">
        <v>12</v>
      </c>
      <c r="F1678" s="43" t="s">
        <v>36</v>
      </c>
      <c r="G1678" s="45">
        <v>1875.2</v>
      </c>
      <c r="H1678" s="43">
        <v>4345</v>
      </c>
      <c r="I1678" s="45">
        <v>4103.3478735005456</v>
      </c>
      <c r="J1678" s="43">
        <v>3980</v>
      </c>
      <c r="K1678" s="45">
        <v>3537.7777777777778</v>
      </c>
      <c r="L1678" s="26">
        <f t="shared" si="79"/>
        <v>365</v>
      </c>
      <c r="M1678" s="26">
        <f t="shared" si="80"/>
        <v>565.57009572276775</v>
      </c>
    </row>
    <row r="1679" spans="2:13">
      <c r="B1679" s="22">
        <f t="shared" si="81"/>
        <v>1664</v>
      </c>
      <c r="C1679" s="50" t="s">
        <v>128</v>
      </c>
      <c r="D1679" s="43">
        <v>162005906</v>
      </c>
      <c r="E1679" s="65" t="s">
        <v>12</v>
      </c>
      <c r="F1679" s="43" t="s">
        <v>13</v>
      </c>
      <c r="G1679" s="45">
        <v>1854.11</v>
      </c>
      <c r="H1679" s="43">
        <v>3952</v>
      </c>
      <c r="I1679" s="45">
        <v>3695.0985915492956</v>
      </c>
      <c r="J1679" s="43">
        <v>4140</v>
      </c>
      <c r="K1679" s="45">
        <v>3802.0408163265311</v>
      </c>
      <c r="L1679" s="26">
        <f t="shared" si="79"/>
        <v>-188</v>
      </c>
      <c r="M1679" s="26">
        <f t="shared" si="80"/>
        <v>-106.94222477723542</v>
      </c>
    </row>
    <row r="1680" spans="2:13">
      <c r="B1680" s="22">
        <f t="shared" si="81"/>
        <v>1665</v>
      </c>
      <c r="C1680" s="50" t="s">
        <v>128</v>
      </c>
      <c r="D1680" s="43">
        <v>162005912</v>
      </c>
      <c r="E1680" s="65" t="s">
        <v>12</v>
      </c>
      <c r="F1680" s="43" t="s">
        <v>13</v>
      </c>
      <c r="G1680" s="45">
        <v>3675.41</v>
      </c>
      <c r="H1680" s="43">
        <v>4826</v>
      </c>
      <c r="I1680" s="45">
        <v>4598.7075575027384</v>
      </c>
      <c r="J1680" s="43">
        <v>3740</v>
      </c>
      <c r="K1680" s="45">
        <v>3393.8510638297871</v>
      </c>
      <c r="L1680" s="26">
        <f t="shared" si="79"/>
        <v>1086</v>
      </c>
      <c r="M1680" s="26">
        <f t="shared" si="80"/>
        <v>1204.8564936729513</v>
      </c>
    </row>
    <row r="1681" spans="2:13">
      <c r="B1681" s="22">
        <f t="shared" si="81"/>
        <v>1666</v>
      </c>
      <c r="C1681" s="50" t="s">
        <v>128</v>
      </c>
      <c r="D1681" s="43">
        <v>162005908</v>
      </c>
      <c r="E1681" s="65" t="s">
        <v>12</v>
      </c>
      <c r="F1681" s="43" t="s">
        <v>13</v>
      </c>
      <c r="G1681" s="45">
        <v>3691.71</v>
      </c>
      <c r="H1681" s="43">
        <v>3919</v>
      </c>
      <c r="I1681" s="45">
        <v>3656.604751619871</v>
      </c>
      <c r="J1681" s="43">
        <v>3970</v>
      </c>
      <c r="K1681" s="45">
        <v>3605.235042735043</v>
      </c>
      <c r="L1681" s="26">
        <f t="shared" si="79"/>
        <v>-51</v>
      </c>
      <c r="M1681" s="26">
        <f t="shared" si="80"/>
        <v>51.369708884828015</v>
      </c>
    </row>
    <row r="1682" spans="2:13">
      <c r="B1682" s="22">
        <f t="shared" si="81"/>
        <v>1667</v>
      </c>
      <c r="C1682" s="50" t="s">
        <v>128</v>
      </c>
      <c r="D1682" s="43">
        <v>162000316</v>
      </c>
      <c r="E1682" s="62" t="s">
        <v>202</v>
      </c>
      <c r="F1682" s="43" t="s">
        <v>13</v>
      </c>
      <c r="G1682" s="45">
        <v>3873.75</v>
      </c>
      <c r="H1682" s="43">
        <v>5312</v>
      </c>
      <c r="I1682" s="45">
        <v>5089.9898063200817</v>
      </c>
      <c r="J1682" s="43">
        <v>4860</v>
      </c>
      <c r="K1682" s="45">
        <v>4518.860630722279</v>
      </c>
      <c r="L1682" s="26">
        <f t="shared" si="79"/>
        <v>452</v>
      </c>
      <c r="M1682" s="26">
        <f t="shared" si="80"/>
        <v>571.12917559780271</v>
      </c>
    </row>
    <row r="1683" spans="2:13">
      <c r="B1683" s="22">
        <f t="shared" si="81"/>
        <v>1668</v>
      </c>
      <c r="C1683" s="50" t="s">
        <v>128</v>
      </c>
      <c r="D1683" s="43">
        <v>162005914</v>
      </c>
      <c r="E1683" s="65" t="s">
        <v>12</v>
      </c>
      <c r="F1683" s="43" t="s">
        <v>13</v>
      </c>
      <c r="G1683" s="45">
        <v>1497.16</v>
      </c>
      <c r="H1683" s="43">
        <v>3937</v>
      </c>
      <c r="I1683" s="45">
        <v>3790.7071038251361</v>
      </c>
      <c r="J1683" s="43">
        <v>4480</v>
      </c>
      <c r="K1683" s="45">
        <v>4153.1330472103</v>
      </c>
      <c r="L1683" s="26">
        <f t="shared" si="79"/>
        <v>-543</v>
      </c>
      <c r="M1683" s="26">
        <f t="shared" si="80"/>
        <v>-362.42594338516392</v>
      </c>
    </row>
    <row r="1684" spans="2:13">
      <c r="B1684" s="22">
        <f t="shared" si="81"/>
        <v>1669</v>
      </c>
      <c r="C1684" s="50" t="s">
        <v>128</v>
      </c>
      <c r="D1684" s="43">
        <v>162005914</v>
      </c>
      <c r="E1684" s="65" t="s">
        <v>12</v>
      </c>
      <c r="F1684" s="43" t="s">
        <v>36</v>
      </c>
      <c r="G1684" s="45">
        <v>2184.75</v>
      </c>
      <c r="H1684" s="43">
        <v>4334</v>
      </c>
      <c r="I1684" s="45">
        <v>4084.423034330011</v>
      </c>
      <c r="J1684" s="43">
        <v>4480</v>
      </c>
      <c r="K1684" s="45">
        <v>4153</v>
      </c>
      <c r="L1684" s="26">
        <f t="shared" si="79"/>
        <v>-146</v>
      </c>
      <c r="M1684" s="26">
        <f t="shared" si="80"/>
        <v>-68.576965669989022</v>
      </c>
    </row>
    <row r="1685" spans="2:13">
      <c r="B1685" s="22">
        <f t="shared" si="81"/>
        <v>1670</v>
      </c>
      <c r="C1685" s="50" t="s">
        <v>128</v>
      </c>
      <c r="D1685" s="43">
        <v>162005916</v>
      </c>
      <c r="E1685" s="65" t="s">
        <v>12</v>
      </c>
      <c r="F1685" s="43" t="s">
        <v>13</v>
      </c>
      <c r="G1685" s="45">
        <v>3857.88</v>
      </c>
      <c r="H1685" s="43">
        <v>4693</v>
      </c>
      <c r="I1685" s="45">
        <v>4415.1249999999991</v>
      </c>
      <c r="J1685" s="43">
        <v>4730</v>
      </c>
      <c r="K1685" s="45">
        <v>4207.729166666667</v>
      </c>
      <c r="L1685" s="26">
        <f t="shared" si="79"/>
        <v>-37</v>
      </c>
      <c r="M1685" s="26">
        <f t="shared" si="80"/>
        <v>207.39583333333212</v>
      </c>
    </row>
    <row r="1686" spans="2:13">
      <c r="B1686" s="22">
        <f t="shared" si="81"/>
        <v>1671</v>
      </c>
      <c r="C1686" s="50" t="s">
        <v>128</v>
      </c>
      <c r="D1686" s="43">
        <v>162005919</v>
      </c>
      <c r="E1686" s="65" t="s">
        <v>12</v>
      </c>
      <c r="F1686" s="43" t="s">
        <v>13</v>
      </c>
      <c r="G1686" s="45">
        <v>3439.27</v>
      </c>
      <c r="H1686" s="43">
        <v>3929</v>
      </c>
      <c r="I1686" s="45">
        <v>3673.593716143012</v>
      </c>
      <c r="J1686" s="43">
        <v>4210</v>
      </c>
      <c r="K1686" s="45">
        <v>3745.2016985138002</v>
      </c>
      <c r="L1686" s="26">
        <f t="shared" si="79"/>
        <v>-281</v>
      </c>
      <c r="M1686" s="26">
        <f t="shared" si="80"/>
        <v>-71.60798237078825</v>
      </c>
    </row>
    <row r="1687" spans="2:13">
      <c r="B1687" s="22">
        <f t="shared" si="81"/>
        <v>1672</v>
      </c>
      <c r="C1687" s="50" t="s">
        <v>128</v>
      </c>
      <c r="D1687" s="43">
        <v>162005921</v>
      </c>
      <c r="E1687" s="65" t="s">
        <v>12</v>
      </c>
      <c r="F1687" s="43" t="s">
        <v>13</v>
      </c>
      <c r="G1687" s="45">
        <v>3717.51</v>
      </c>
      <c r="H1687" s="43">
        <v>3922</v>
      </c>
      <c r="I1687" s="45">
        <v>3708.3834422657951</v>
      </c>
      <c r="J1687" s="43">
        <v>4070</v>
      </c>
      <c r="K1687" s="45">
        <v>3722.5080042689433</v>
      </c>
      <c r="L1687" s="26">
        <f t="shared" si="79"/>
        <v>-148</v>
      </c>
      <c r="M1687" s="26">
        <f t="shared" si="80"/>
        <v>-14.124562003148185</v>
      </c>
    </row>
    <row r="1688" spans="2:13">
      <c r="B1688" s="22">
        <f t="shared" si="81"/>
        <v>1673</v>
      </c>
      <c r="C1688" s="50" t="s">
        <v>128</v>
      </c>
      <c r="D1688" s="43">
        <v>162000117</v>
      </c>
      <c r="E1688" s="65" t="s">
        <v>192</v>
      </c>
      <c r="F1688" s="43" t="s">
        <v>26</v>
      </c>
      <c r="G1688" s="45">
        <v>3566</v>
      </c>
      <c r="H1688" s="43">
        <v>4891</v>
      </c>
      <c r="I1688" s="45">
        <v>4654.4216614090437</v>
      </c>
      <c r="J1688" s="43">
        <v>4950</v>
      </c>
      <c r="K1688" s="45">
        <v>4619.3110647181629</v>
      </c>
      <c r="L1688" s="26">
        <f t="shared" si="79"/>
        <v>-59</v>
      </c>
      <c r="M1688" s="26">
        <f t="shared" si="80"/>
        <v>35.110596690880811</v>
      </c>
    </row>
    <row r="1689" spans="2:13">
      <c r="B1689" s="22">
        <f t="shared" si="81"/>
        <v>1674</v>
      </c>
      <c r="C1689" s="50" t="s">
        <v>128</v>
      </c>
      <c r="D1689" s="43">
        <v>162000318</v>
      </c>
      <c r="E1689" s="62" t="s">
        <v>202</v>
      </c>
      <c r="F1689" s="43" t="s">
        <v>13</v>
      </c>
      <c r="G1689" s="45">
        <v>3711.97</v>
      </c>
      <c r="H1689" s="43">
        <v>5266</v>
      </c>
      <c r="I1689" s="45">
        <v>4929.1898477157365</v>
      </c>
      <c r="J1689" s="43">
        <v>4730</v>
      </c>
      <c r="K1689" s="45">
        <v>4311.7987804878048</v>
      </c>
      <c r="L1689" s="26">
        <f t="shared" si="79"/>
        <v>536</v>
      </c>
      <c r="M1689" s="26">
        <f t="shared" si="80"/>
        <v>617.39106722793167</v>
      </c>
    </row>
    <row r="1690" spans="2:13">
      <c r="B1690" s="22">
        <f t="shared" si="81"/>
        <v>1675</v>
      </c>
      <c r="C1690" s="50" t="s">
        <v>128</v>
      </c>
      <c r="D1690" s="43">
        <v>162005922</v>
      </c>
      <c r="E1690" s="65" t="s">
        <v>12</v>
      </c>
      <c r="F1690" s="43" t="s">
        <v>13</v>
      </c>
      <c r="G1690" s="45">
        <v>2484.0100000000002</v>
      </c>
      <c r="H1690" s="43">
        <v>4187</v>
      </c>
      <c r="I1690" s="45">
        <v>4000.2023939064197</v>
      </c>
      <c r="J1690" s="43">
        <v>4030</v>
      </c>
      <c r="K1690" s="45">
        <v>3646.8055555555557</v>
      </c>
      <c r="L1690" s="26">
        <f t="shared" si="79"/>
        <v>157</v>
      </c>
      <c r="M1690" s="26">
        <f t="shared" si="80"/>
        <v>353.39683835086407</v>
      </c>
    </row>
    <row r="1691" spans="2:13">
      <c r="B1691" s="22">
        <f t="shared" si="81"/>
        <v>1676</v>
      </c>
      <c r="C1691" s="50" t="s">
        <v>128</v>
      </c>
      <c r="D1691" s="43">
        <v>162005924</v>
      </c>
      <c r="E1691" s="65" t="s">
        <v>12</v>
      </c>
      <c r="F1691" s="43" t="s">
        <v>36</v>
      </c>
      <c r="G1691" s="45">
        <v>1853.9</v>
      </c>
      <c r="H1691" s="43">
        <v>4078</v>
      </c>
      <c r="I1691" s="45">
        <v>3794.9284164858996</v>
      </c>
      <c r="J1691" s="43">
        <v>3540</v>
      </c>
      <c r="K1691" s="45">
        <v>3197.0505920344453</v>
      </c>
      <c r="L1691" s="26">
        <f t="shared" si="79"/>
        <v>538</v>
      </c>
      <c r="M1691" s="26">
        <f t="shared" si="80"/>
        <v>597.87782445145422</v>
      </c>
    </row>
    <row r="1692" spans="2:13">
      <c r="B1692" s="22">
        <f t="shared" si="81"/>
        <v>1677</v>
      </c>
      <c r="C1692" s="50" t="s">
        <v>128</v>
      </c>
      <c r="D1692" s="43">
        <v>162005924</v>
      </c>
      <c r="E1692" s="65" t="s">
        <v>12</v>
      </c>
      <c r="F1692" s="43" t="s">
        <v>13</v>
      </c>
      <c r="G1692" s="45">
        <v>1801.71</v>
      </c>
      <c r="H1692" s="43">
        <v>4298</v>
      </c>
      <c r="I1692" s="45">
        <v>4050.6666666666665</v>
      </c>
      <c r="J1692" s="43">
        <v>3770</v>
      </c>
      <c r="K1692" s="45">
        <v>3514.6129032258063</v>
      </c>
      <c r="L1692" s="26">
        <f t="shared" si="79"/>
        <v>528</v>
      </c>
      <c r="M1692" s="26">
        <f t="shared" si="80"/>
        <v>536.05376344086017</v>
      </c>
    </row>
    <row r="1693" spans="2:13">
      <c r="B1693" s="22">
        <f t="shared" si="81"/>
        <v>1678</v>
      </c>
      <c r="C1693" s="50" t="s">
        <v>128</v>
      </c>
      <c r="D1693" s="43">
        <v>162005927</v>
      </c>
      <c r="E1693" s="65" t="s">
        <v>12</v>
      </c>
      <c r="F1693" s="43" t="s">
        <v>13</v>
      </c>
      <c r="G1693" s="45">
        <v>3978.7</v>
      </c>
      <c r="H1693" s="43">
        <v>4005</v>
      </c>
      <c r="I1693" s="45">
        <v>3783.2247557003261</v>
      </c>
      <c r="J1693" s="43">
        <v>3980</v>
      </c>
      <c r="K1693" s="45">
        <v>3612.810180275716</v>
      </c>
      <c r="L1693" s="26">
        <f t="shared" si="79"/>
        <v>25</v>
      </c>
      <c r="M1693" s="26">
        <f t="shared" si="80"/>
        <v>170.41457542461012</v>
      </c>
    </row>
    <row r="1694" spans="2:13">
      <c r="B1694" s="22">
        <f t="shared" si="81"/>
        <v>1679</v>
      </c>
      <c r="C1694" s="50" t="s">
        <v>128</v>
      </c>
      <c r="D1694" s="43">
        <v>162005930</v>
      </c>
      <c r="E1694" s="65" t="s">
        <v>12</v>
      </c>
      <c r="F1694" s="43" t="s">
        <v>13</v>
      </c>
      <c r="G1694" s="45">
        <v>3657.01</v>
      </c>
      <c r="H1694" s="43">
        <v>4242</v>
      </c>
      <c r="I1694" s="45">
        <v>4075.6470588235297</v>
      </c>
      <c r="J1694" s="43">
        <v>4260</v>
      </c>
      <c r="K1694" s="45">
        <v>3950.0977198697069</v>
      </c>
      <c r="L1694" s="26">
        <f t="shared" si="79"/>
        <v>-18</v>
      </c>
      <c r="M1694" s="26">
        <f t="shared" si="80"/>
        <v>125.54933895382283</v>
      </c>
    </row>
    <row r="1695" spans="2:13">
      <c r="B1695" s="22">
        <f t="shared" si="81"/>
        <v>1680</v>
      </c>
      <c r="C1695" s="50" t="s">
        <v>128</v>
      </c>
      <c r="D1695" s="43">
        <v>162005929</v>
      </c>
      <c r="E1695" s="65" t="s">
        <v>12</v>
      </c>
      <c r="F1695" s="43" t="s">
        <v>13</v>
      </c>
      <c r="G1695" s="45">
        <v>3718.01</v>
      </c>
      <c r="H1695" s="43">
        <v>3792</v>
      </c>
      <c r="I1695" s="45">
        <v>3569.6677524429974</v>
      </c>
      <c r="J1695" s="43">
        <v>4240</v>
      </c>
      <c r="K1695" s="45">
        <v>3985.236051502146</v>
      </c>
      <c r="L1695" s="26">
        <f t="shared" si="79"/>
        <v>-448</v>
      </c>
      <c r="M1695" s="26">
        <f t="shared" si="80"/>
        <v>-415.56829905914856</v>
      </c>
    </row>
    <row r="1696" spans="2:13">
      <c r="B1696" s="22">
        <f t="shared" si="81"/>
        <v>1681</v>
      </c>
      <c r="C1696" s="50" t="s">
        <v>128</v>
      </c>
      <c r="D1696" s="43">
        <v>162000615</v>
      </c>
      <c r="E1696" s="65" t="s">
        <v>197</v>
      </c>
      <c r="F1696" s="43" t="s">
        <v>13</v>
      </c>
      <c r="G1696" s="45">
        <v>4007.3</v>
      </c>
      <c r="H1696" s="43">
        <v>4553</v>
      </c>
      <c r="I1696" s="45">
        <v>4391.7095141700402</v>
      </c>
      <c r="J1696" s="43">
        <v>5870</v>
      </c>
      <c r="K1696" s="45">
        <v>5453.687943262411</v>
      </c>
      <c r="L1696" s="26">
        <f t="shared" si="79"/>
        <v>-1317</v>
      </c>
      <c r="M1696" s="26">
        <f t="shared" si="80"/>
        <v>-1061.9784290923708</v>
      </c>
    </row>
    <row r="1697" spans="2:13">
      <c r="B1697" s="22">
        <f t="shared" si="81"/>
        <v>1682</v>
      </c>
      <c r="C1697" s="50" t="s">
        <v>128</v>
      </c>
      <c r="D1697" s="43">
        <v>162005948</v>
      </c>
      <c r="E1697" s="65" t="s">
        <v>12</v>
      </c>
      <c r="F1697" s="43" t="s">
        <v>13</v>
      </c>
      <c r="G1697" s="45">
        <v>3712.01</v>
      </c>
      <c r="H1697" s="43">
        <v>4357</v>
      </c>
      <c r="I1697" s="45">
        <v>4048.4978213507625</v>
      </c>
      <c r="J1697" s="43">
        <v>4310</v>
      </c>
      <c r="K1697" s="45">
        <v>4025.42066027689</v>
      </c>
      <c r="L1697" s="26">
        <f t="shared" si="79"/>
        <v>47</v>
      </c>
      <c r="M1697" s="26">
        <f t="shared" si="80"/>
        <v>23.077161073872503</v>
      </c>
    </row>
    <row r="1698" spans="2:13">
      <c r="B1698" s="22">
        <f t="shared" si="81"/>
        <v>1683</v>
      </c>
      <c r="C1698" s="50" t="s">
        <v>128</v>
      </c>
      <c r="D1698" s="43">
        <v>162000319</v>
      </c>
      <c r="E1698" s="62" t="s">
        <v>202</v>
      </c>
      <c r="F1698" s="43" t="s">
        <v>13</v>
      </c>
      <c r="G1698" s="45">
        <v>3879.5</v>
      </c>
      <c r="H1698" s="43">
        <v>5326</v>
      </c>
      <c r="I1698" s="45">
        <v>5055.0946083418112</v>
      </c>
      <c r="J1698" s="43">
        <v>5210</v>
      </c>
      <c r="K1698" s="45">
        <v>4910.7589743589751</v>
      </c>
      <c r="L1698" s="26">
        <f t="shared" si="79"/>
        <v>116</v>
      </c>
      <c r="M1698" s="26">
        <f t="shared" si="80"/>
        <v>144.33563398283604</v>
      </c>
    </row>
    <row r="1699" spans="2:13">
      <c r="B1699" s="22">
        <f t="shared" si="81"/>
        <v>1684</v>
      </c>
      <c r="C1699" s="51" t="s">
        <v>128</v>
      </c>
      <c r="D1699" s="52">
        <v>162003621</v>
      </c>
      <c r="E1699" s="41" t="s">
        <v>201</v>
      </c>
      <c r="F1699" s="43" t="s">
        <v>19</v>
      </c>
      <c r="G1699" s="53">
        <v>3491.74</v>
      </c>
      <c r="H1699" s="52">
        <v>4393</v>
      </c>
      <c r="I1699" s="53">
        <v>4074.7365532382</v>
      </c>
      <c r="J1699" s="52">
        <v>4160</v>
      </c>
      <c r="K1699" s="53">
        <v>3791.2216216216216</v>
      </c>
      <c r="L1699" s="26">
        <f t="shared" si="79"/>
        <v>233</v>
      </c>
      <c r="M1699" s="26">
        <f t="shared" si="80"/>
        <v>283.51493161657845</v>
      </c>
    </row>
    <row r="1700" spans="2:13">
      <c r="B1700" s="22">
        <f t="shared" si="81"/>
        <v>1685</v>
      </c>
      <c r="C1700" s="54" t="s">
        <v>128</v>
      </c>
      <c r="D1700" s="43">
        <v>162005951</v>
      </c>
      <c r="E1700" s="66" t="s">
        <v>12</v>
      </c>
      <c r="F1700" s="43" t="s">
        <v>36</v>
      </c>
      <c r="G1700" s="45">
        <v>2382.2800000000002</v>
      </c>
      <c r="H1700" s="43">
        <v>4592</v>
      </c>
      <c r="I1700" s="45">
        <v>4412.1175190424365</v>
      </c>
      <c r="J1700" s="43">
        <v>3010</v>
      </c>
      <c r="K1700" s="45">
        <v>2604.1932059447981</v>
      </c>
      <c r="L1700" s="26">
        <f t="shared" si="79"/>
        <v>1582</v>
      </c>
      <c r="M1700" s="26">
        <f t="shared" si="80"/>
        <v>1807.9243130976383</v>
      </c>
    </row>
    <row r="1701" spans="2:13">
      <c r="B1701" s="22">
        <f t="shared" si="81"/>
        <v>1686</v>
      </c>
      <c r="C1701" s="54" t="s">
        <v>128</v>
      </c>
      <c r="D1701" s="43">
        <v>162005951</v>
      </c>
      <c r="E1701" s="66" t="s">
        <v>12</v>
      </c>
      <c r="F1701" s="43" t="s">
        <v>13</v>
      </c>
      <c r="G1701" s="45">
        <v>1164.22</v>
      </c>
      <c r="H1701" s="43">
        <v>4519</v>
      </c>
      <c r="I1701" s="45">
        <v>4233.7965179542971</v>
      </c>
      <c r="J1701" s="43">
        <v>3310</v>
      </c>
      <c r="K1701" s="45">
        <v>2912.0957446808511</v>
      </c>
      <c r="L1701" s="26">
        <f t="shared" si="79"/>
        <v>1209</v>
      </c>
      <c r="M1701" s="26">
        <f t="shared" si="80"/>
        <v>1321.700773273446</v>
      </c>
    </row>
    <row r="1702" spans="2:13">
      <c r="B1702" s="22">
        <f t="shared" si="81"/>
        <v>1687</v>
      </c>
      <c r="C1702" s="54" t="s">
        <v>128</v>
      </c>
      <c r="D1702" s="43">
        <v>162005940</v>
      </c>
      <c r="E1702" s="66" t="s">
        <v>12</v>
      </c>
      <c r="F1702" s="43" t="s">
        <v>13</v>
      </c>
      <c r="G1702" s="45">
        <v>3588.91</v>
      </c>
      <c r="H1702" s="43">
        <v>4590</v>
      </c>
      <c r="I1702" s="45">
        <v>4265.7615894039736</v>
      </c>
      <c r="J1702" s="43">
        <v>4170</v>
      </c>
      <c r="K1702" s="45">
        <v>3876.0195227765726</v>
      </c>
      <c r="L1702" s="26">
        <f t="shared" si="79"/>
        <v>420</v>
      </c>
      <c r="M1702" s="26">
        <f t="shared" si="80"/>
        <v>389.74206662740107</v>
      </c>
    </row>
    <row r="1703" spans="2:13">
      <c r="B1703" s="22">
        <f t="shared" si="81"/>
        <v>1688</v>
      </c>
      <c r="C1703" s="54" t="s">
        <v>128</v>
      </c>
      <c r="D1703" s="43">
        <v>162005939</v>
      </c>
      <c r="E1703" s="66" t="s">
        <v>12</v>
      </c>
      <c r="F1703" s="43" t="s">
        <v>13</v>
      </c>
      <c r="G1703" s="45">
        <v>3401.83</v>
      </c>
      <c r="H1703" s="43">
        <v>4379</v>
      </c>
      <c r="I1703" s="45">
        <v>4055.1666666666674</v>
      </c>
      <c r="J1703" s="43">
        <v>4330</v>
      </c>
      <c r="K1703" s="45">
        <v>3977.7765726681127</v>
      </c>
      <c r="L1703" s="26">
        <f t="shared" si="79"/>
        <v>49</v>
      </c>
      <c r="M1703" s="26">
        <f t="shared" si="80"/>
        <v>77.390093998554676</v>
      </c>
    </row>
    <row r="1704" spans="2:13">
      <c r="B1704" s="22">
        <f t="shared" si="81"/>
        <v>1689</v>
      </c>
      <c r="C1704" s="54" t="s">
        <v>128</v>
      </c>
      <c r="D1704" s="43">
        <v>162005952</v>
      </c>
      <c r="E1704" s="66" t="s">
        <v>12</v>
      </c>
      <c r="F1704" s="43" t="s">
        <v>13</v>
      </c>
      <c r="G1704" s="45">
        <v>3682.11</v>
      </c>
      <c r="H1704" s="43">
        <v>3866</v>
      </c>
      <c r="I1704" s="45">
        <v>3600.5236051502143</v>
      </c>
      <c r="J1704" s="43">
        <v>3730</v>
      </c>
      <c r="K1704" s="45">
        <v>3488.5760517799354</v>
      </c>
      <c r="L1704" s="26">
        <f t="shared" si="79"/>
        <v>136</v>
      </c>
      <c r="M1704" s="26">
        <f t="shared" si="80"/>
        <v>111.94755337027891</v>
      </c>
    </row>
    <row r="1705" spans="2:13">
      <c r="B1705" s="22">
        <f t="shared" si="81"/>
        <v>1690</v>
      </c>
      <c r="C1705" s="54" t="s">
        <v>128</v>
      </c>
      <c r="D1705" s="43">
        <v>162003627</v>
      </c>
      <c r="E1705" s="41" t="s">
        <v>201</v>
      </c>
      <c r="F1705" s="43" t="s">
        <v>19</v>
      </c>
      <c r="G1705" s="45">
        <v>3690.61</v>
      </c>
      <c r="H1705" s="43">
        <v>4103</v>
      </c>
      <c r="I1705" s="45">
        <v>3900.9923413566739</v>
      </c>
      <c r="J1705" s="43">
        <v>3720</v>
      </c>
      <c r="K1705" s="45">
        <v>3431.7197452229298</v>
      </c>
      <c r="L1705" s="26">
        <f t="shared" si="79"/>
        <v>383</v>
      </c>
      <c r="M1705" s="26">
        <f t="shared" si="80"/>
        <v>469.27259613374417</v>
      </c>
    </row>
    <row r="1706" spans="2:13">
      <c r="B1706" s="22">
        <f t="shared" si="81"/>
        <v>1691</v>
      </c>
      <c r="C1706" s="54" t="s">
        <v>128</v>
      </c>
      <c r="D1706" s="43">
        <v>162002341</v>
      </c>
      <c r="E1706" s="41" t="s">
        <v>200</v>
      </c>
      <c r="F1706" s="43" t="s">
        <v>186</v>
      </c>
      <c r="G1706" s="45">
        <v>3818.41</v>
      </c>
      <c r="H1706" s="43">
        <v>3309</v>
      </c>
      <c r="I1706" s="45">
        <v>3062.8469713071199</v>
      </c>
      <c r="J1706" s="43">
        <v>3770</v>
      </c>
      <c r="K1706" s="45">
        <v>3361.7834394904457</v>
      </c>
      <c r="L1706" s="26">
        <f t="shared" si="79"/>
        <v>-461</v>
      </c>
      <c r="M1706" s="26">
        <f t="shared" si="80"/>
        <v>-298.93646818332581</v>
      </c>
    </row>
    <row r="1707" spans="2:13">
      <c r="B1707" s="22">
        <f t="shared" si="81"/>
        <v>1692</v>
      </c>
      <c r="C1707" s="54" t="s">
        <v>128</v>
      </c>
      <c r="D1707" s="43">
        <v>162003623</v>
      </c>
      <c r="E1707" s="41" t="s">
        <v>201</v>
      </c>
      <c r="F1707" s="43" t="s">
        <v>19</v>
      </c>
      <c r="G1707" s="45">
        <v>3630.01</v>
      </c>
      <c r="H1707" s="43">
        <v>4640</v>
      </c>
      <c r="I1707" s="45">
        <v>4252.4721603563476</v>
      </c>
      <c r="J1707" s="43">
        <v>4550</v>
      </c>
      <c r="K1707" s="45">
        <v>4080.4787234042551</v>
      </c>
      <c r="L1707" s="26">
        <f t="shared" si="79"/>
        <v>90</v>
      </c>
      <c r="M1707" s="26">
        <f t="shared" si="80"/>
        <v>171.99343695209245</v>
      </c>
    </row>
    <row r="1708" spans="2:13">
      <c r="B1708" s="22">
        <f t="shared" si="81"/>
        <v>1693</v>
      </c>
      <c r="C1708" s="54" t="s">
        <v>128</v>
      </c>
      <c r="D1708" s="43">
        <v>162005953</v>
      </c>
      <c r="E1708" s="66" t="s">
        <v>12</v>
      </c>
      <c r="F1708" s="43" t="s">
        <v>13</v>
      </c>
      <c r="G1708" s="45">
        <v>1596.96</v>
      </c>
      <c r="H1708" s="43">
        <v>4051</v>
      </c>
      <c r="I1708" s="45">
        <v>3821.3711229946525</v>
      </c>
      <c r="J1708" s="43">
        <v>3580</v>
      </c>
      <c r="K1708" s="45">
        <v>3026.6246056782338</v>
      </c>
      <c r="L1708" s="26">
        <f t="shared" si="79"/>
        <v>471</v>
      </c>
      <c r="M1708" s="26">
        <f t="shared" si="80"/>
        <v>794.7465173164187</v>
      </c>
    </row>
    <row r="1709" spans="2:13">
      <c r="B1709" s="22">
        <f t="shared" si="81"/>
        <v>1694</v>
      </c>
      <c r="C1709" s="54" t="s">
        <v>128</v>
      </c>
      <c r="D1709" s="43">
        <v>162005953</v>
      </c>
      <c r="E1709" s="66" t="s">
        <v>12</v>
      </c>
      <c r="F1709" s="43" t="s">
        <v>36</v>
      </c>
      <c r="G1709" s="45">
        <v>2239.85</v>
      </c>
      <c r="H1709" s="43">
        <v>4211</v>
      </c>
      <c r="I1709" s="45">
        <v>4007.6791845493563</v>
      </c>
      <c r="J1709" s="43">
        <v>3600</v>
      </c>
      <c r="K1709" s="45">
        <v>3150</v>
      </c>
      <c r="L1709" s="26">
        <f t="shared" si="79"/>
        <v>611</v>
      </c>
      <c r="M1709" s="26">
        <f t="shared" si="80"/>
        <v>857.67918454935625</v>
      </c>
    </row>
    <row r="1710" spans="2:13">
      <c r="B1710" s="22">
        <f t="shared" si="81"/>
        <v>1695</v>
      </c>
      <c r="C1710" s="54" t="s">
        <v>128</v>
      </c>
      <c r="D1710" s="43">
        <v>162005954</v>
      </c>
      <c r="E1710" s="66" t="s">
        <v>12</v>
      </c>
      <c r="F1710" s="43" t="s">
        <v>36</v>
      </c>
      <c r="G1710" s="45">
        <v>1598.55</v>
      </c>
      <c r="H1710" s="43">
        <v>4303</v>
      </c>
      <c r="I1710" s="45">
        <v>3925.3802816901411</v>
      </c>
      <c r="J1710" s="43">
        <v>3880</v>
      </c>
      <c r="K1710" s="45">
        <v>3537.2870662460568</v>
      </c>
      <c r="L1710" s="26">
        <f t="shared" si="79"/>
        <v>423</v>
      </c>
      <c r="M1710" s="26">
        <f t="shared" si="80"/>
        <v>388.09321544408431</v>
      </c>
    </row>
    <row r="1711" spans="2:13">
      <c r="B1711" s="22">
        <f t="shared" si="81"/>
        <v>1696</v>
      </c>
      <c r="C1711" s="54" t="s">
        <v>128</v>
      </c>
      <c r="D1711" s="43">
        <v>162005954</v>
      </c>
      <c r="E1711" s="66" t="s">
        <v>12</v>
      </c>
      <c r="F1711" s="43" t="s">
        <v>13</v>
      </c>
      <c r="G1711" s="45">
        <v>2281.96</v>
      </c>
      <c r="H1711" s="43">
        <v>3940</v>
      </c>
      <c r="I1711" s="45">
        <v>3745.7449088960343</v>
      </c>
      <c r="J1711" s="43">
        <v>3740</v>
      </c>
      <c r="K1711" s="45">
        <v>3297.4659685863876</v>
      </c>
      <c r="L1711" s="26">
        <f t="shared" si="79"/>
        <v>200</v>
      </c>
      <c r="M1711" s="26">
        <f t="shared" si="80"/>
        <v>448.27894030964671</v>
      </c>
    </row>
    <row r="1712" spans="2:13">
      <c r="B1712" s="22">
        <f t="shared" si="81"/>
        <v>1697</v>
      </c>
      <c r="C1712" s="54" t="s">
        <v>128</v>
      </c>
      <c r="D1712" s="43">
        <v>162005955</v>
      </c>
      <c r="E1712" s="66" t="s">
        <v>12</v>
      </c>
      <c r="F1712" s="43" t="s">
        <v>13</v>
      </c>
      <c r="G1712" s="45">
        <v>3524.25</v>
      </c>
      <c r="H1712" s="43">
        <v>4798</v>
      </c>
      <c r="I1712" s="45">
        <v>4399.4775956284157</v>
      </c>
      <c r="J1712" s="43">
        <v>4530</v>
      </c>
      <c r="K1712" s="45">
        <v>4146.1820083682014</v>
      </c>
      <c r="L1712" s="26">
        <f t="shared" si="79"/>
        <v>268</v>
      </c>
      <c r="M1712" s="26">
        <f t="shared" si="80"/>
        <v>253.29558726021423</v>
      </c>
    </row>
    <row r="1713" spans="2:13">
      <c r="B1713" s="22">
        <f t="shared" si="81"/>
        <v>1698</v>
      </c>
      <c r="C1713" s="54" t="s">
        <v>128</v>
      </c>
      <c r="D1713" s="43">
        <v>162005956</v>
      </c>
      <c r="E1713" s="66" t="s">
        <v>12</v>
      </c>
      <c r="F1713" s="43" t="s">
        <v>13</v>
      </c>
      <c r="G1713" s="45">
        <v>3695.42</v>
      </c>
      <c r="H1713" s="43">
        <v>4574</v>
      </c>
      <c r="I1713" s="45">
        <v>4363.355263157895</v>
      </c>
      <c r="J1713" s="43">
        <v>3990</v>
      </c>
      <c r="K1713" s="45">
        <v>3638.3105981112276</v>
      </c>
      <c r="L1713" s="26">
        <f t="shared" si="79"/>
        <v>584</v>
      </c>
      <c r="M1713" s="26">
        <f t="shared" si="80"/>
        <v>725.04466504666743</v>
      </c>
    </row>
    <row r="1714" spans="2:13">
      <c r="B1714" s="22">
        <f t="shared" si="81"/>
        <v>1699</v>
      </c>
      <c r="C1714" s="54" t="s">
        <v>128</v>
      </c>
      <c r="D1714" s="43">
        <v>162005957</v>
      </c>
      <c r="E1714" s="66" t="s">
        <v>12</v>
      </c>
      <c r="F1714" s="43" t="s">
        <v>13</v>
      </c>
      <c r="G1714" s="45">
        <v>3518.91</v>
      </c>
      <c r="H1714" s="43">
        <v>4373</v>
      </c>
      <c r="I1714" s="45">
        <v>3943.3384279475986</v>
      </c>
      <c r="J1714" s="43">
        <v>4500</v>
      </c>
      <c r="K1714" s="45">
        <v>4135.2631578947367</v>
      </c>
      <c r="L1714" s="26">
        <f t="shared" si="79"/>
        <v>-127</v>
      </c>
      <c r="M1714" s="26">
        <f t="shared" si="80"/>
        <v>-191.92472994713808</v>
      </c>
    </row>
    <row r="1715" spans="2:13">
      <c r="B1715" s="22">
        <f t="shared" si="81"/>
        <v>1700</v>
      </c>
      <c r="C1715" s="54" t="s">
        <v>128</v>
      </c>
      <c r="D1715" s="43">
        <v>162005963</v>
      </c>
      <c r="E1715" s="66" t="s">
        <v>12</v>
      </c>
      <c r="F1715" s="43" t="s">
        <v>36</v>
      </c>
      <c r="G1715" s="45">
        <v>1416.61</v>
      </c>
      <c r="H1715" s="43">
        <v>3804</v>
      </c>
      <c r="I1715" s="45">
        <v>3558.7147540983601</v>
      </c>
      <c r="J1715" s="43">
        <v>4390</v>
      </c>
      <c r="K1715" s="45">
        <v>3867.4920297555796</v>
      </c>
      <c r="L1715" s="26">
        <f t="shared" si="79"/>
        <v>-586</v>
      </c>
      <c r="M1715" s="26">
        <f t="shared" si="80"/>
        <v>-308.77727565721943</v>
      </c>
    </row>
    <row r="1716" spans="2:13">
      <c r="B1716" s="22">
        <f t="shared" si="81"/>
        <v>1701</v>
      </c>
      <c r="C1716" s="54" t="s">
        <v>128</v>
      </c>
      <c r="D1716" s="43">
        <v>162005963</v>
      </c>
      <c r="E1716" s="66" t="s">
        <v>12</v>
      </c>
      <c r="F1716" s="43" t="s">
        <v>13</v>
      </c>
      <c r="G1716" s="45">
        <v>2485.1</v>
      </c>
      <c r="H1716" s="43">
        <v>3920</v>
      </c>
      <c r="I1716" s="45">
        <v>3605.7204767063922</v>
      </c>
      <c r="J1716" s="43">
        <v>4440</v>
      </c>
      <c r="K1716" s="45">
        <v>3887.3617021276596</v>
      </c>
      <c r="L1716" s="26">
        <f t="shared" si="79"/>
        <v>-520</v>
      </c>
      <c r="M1716" s="26">
        <f t="shared" si="80"/>
        <v>-281.64122542126734</v>
      </c>
    </row>
    <row r="1717" spans="2:13">
      <c r="B1717" s="22">
        <f t="shared" si="81"/>
        <v>1702</v>
      </c>
      <c r="C1717" s="54" t="s">
        <v>128</v>
      </c>
      <c r="D1717" s="43">
        <v>162005960</v>
      </c>
      <c r="E1717" s="66" t="s">
        <v>12</v>
      </c>
      <c r="F1717" s="43" t="s">
        <v>13</v>
      </c>
      <c r="G1717" s="45">
        <v>3731.01</v>
      </c>
      <c r="H1717" s="43">
        <v>4056</v>
      </c>
      <c r="I1717" s="45">
        <v>3749.0594594594595</v>
      </c>
      <c r="J1717" s="43">
        <v>4330</v>
      </c>
      <c r="K1717" s="45">
        <v>3919.5953141640039</v>
      </c>
      <c r="L1717" s="26">
        <f t="shared" si="79"/>
        <v>-274</v>
      </c>
      <c r="M1717" s="26">
        <f t="shared" si="80"/>
        <v>-170.53585470454436</v>
      </c>
    </row>
    <row r="1718" spans="2:13">
      <c r="B1718" s="22">
        <f t="shared" si="81"/>
        <v>1703</v>
      </c>
      <c r="C1718" s="54" t="s">
        <v>128</v>
      </c>
      <c r="D1718" s="43">
        <v>162000324</v>
      </c>
      <c r="E1718" s="62" t="s">
        <v>202</v>
      </c>
      <c r="F1718" s="43" t="s">
        <v>13</v>
      </c>
      <c r="G1718" s="45">
        <v>3961.33</v>
      </c>
      <c r="H1718" s="43">
        <v>5502</v>
      </c>
      <c r="I1718" s="45">
        <v>5244.792682926829</v>
      </c>
      <c r="J1718" s="43">
        <v>4720</v>
      </c>
      <c r="K1718" s="45">
        <v>4345.8536585365855</v>
      </c>
      <c r="L1718" s="26">
        <f t="shared" si="79"/>
        <v>782</v>
      </c>
      <c r="M1718" s="26">
        <f t="shared" si="80"/>
        <v>898.9390243902435</v>
      </c>
    </row>
    <row r="1719" spans="2:13">
      <c r="B1719" s="22">
        <f t="shared" si="81"/>
        <v>1704</v>
      </c>
      <c r="C1719" s="54" t="s">
        <v>128</v>
      </c>
      <c r="D1719" s="43">
        <v>162005961</v>
      </c>
      <c r="E1719" s="66" t="s">
        <v>12</v>
      </c>
      <c r="F1719" s="43" t="s">
        <v>13</v>
      </c>
      <c r="G1719" s="45">
        <v>3911.4</v>
      </c>
      <c r="H1719" s="43">
        <v>4681</v>
      </c>
      <c r="I1719" s="45">
        <v>4350.5764705882357</v>
      </c>
      <c r="J1719" s="43">
        <v>4000</v>
      </c>
      <c r="K1719" s="45">
        <v>3730.2423603793463</v>
      </c>
      <c r="L1719" s="26">
        <f t="shared" si="79"/>
        <v>681</v>
      </c>
      <c r="M1719" s="26">
        <f t="shared" si="80"/>
        <v>620.33411020888934</v>
      </c>
    </row>
    <row r="1720" spans="2:13">
      <c r="B1720" s="22">
        <f t="shared" si="81"/>
        <v>1705</v>
      </c>
      <c r="C1720" s="54" t="s">
        <v>128</v>
      </c>
      <c r="D1720" s="43">
        <v>162005965</v>
      </c>
      <c r="E1720" s="66" t="s">
        <v>12</v>
      </c>
      <c r="F1720" s="43" t="s">
        <v>13</v>
      </c>
      <c r="G1720" s="45">
        <v>3863.6</v>
      </c>
      <c r="H1720" s="43">
        <v>4243</v>
      </c>
      <c r="I1720" s="45">
        <v>3937.2816593886464</v>
      </c>
      <c r="J1720" s="43">
        <v>4800</v>
      </c>
      <c r="K1720" s="45">
        <v>4425.2406417112297</v>
      </c>
      <c r="L1720" s="26">
        <f t="shared" si="79"/>
        <v>-557</v>
      </c>
      <c r="M1720" s="26">
        <f t="shared" si="80"/>
        <v>-487.95898232258332</v>
      </c>
    </row>
    <row r="1721" spans="2:13">
      <c r="B1721" s="22">
        <f t="shared" si="81"/>
        <v>1706</v>
      </c>
      <c r="C1721" s="54" t="s">
        <v>128</v>
      </c>
      <c r="D1721" s="43">
        <v>162005962</v>
      </c>
      <c r="E1721" s="66" t="s">
        <v>12</v>
      </c>
      <c r="F1721" s="43" t="s">
        <v>13</v>
      </c>
      <c r="G1721" s="45">
        <v>3720.51</v>
      </c>
      <c r="H1721" s="43">
        <v>4453</v>
      </c>
      <c r="I1721" s="45">
        <v>4204.2562979189488</v>
      </c>
      <c r="J1721" s="43">
        <v>4370</v>
      </c>
      <c r="K1721" s="45">
        <v>3879.3008474576268</v>
      </c>
      <c r="L1721" s="26">
        <f t="shared" si="79"/>
        <v>83</v>
      </c>
      <c r="M1721" s="26">
        <f t="shared" si="80"/>
        <v>324.95545046132202</v>
      </c>
    </row>
    <row r="1722" spans="2:13">
      <c r="B1722" s="22">
        <f t="shared" si="81"/>
        <v>1707</v>
      </c>
      <c r="C1722" s="54" t="s">
        <v>128</v>
      </c>
      <c r="D1722" s="43">
        <v>162005966</v>
      </c>
      <c r="E1722" s="66" t="s">
        <v>12</v>
      </c>
      <c r="F1722" s="43" t="s">
        <v>13</v>
      </c>
      <c r="G1722" s="45">
        <v>3537.91</v>
      </c>
      <c r="H1722" s="43">
        <v>4447</v>
      </c>
      <c r="I1722" s="45">
        <v>4182.2392502756338</v>
      </c>
      <c r="J1722" s="43">
        <v>4470</v>
      </c>
      <c r="K1722" s="45">
        <v>4054.1860465116283</v>
      </c>
      <c r="L1722" s="26">
        <f t="shared" si="79"/>
        <v>-23</v>
      </c>
      <c r="M1722" s="26">
        <f t="shared" si="80"/>
        <v>128.0532037640055</v>
      </c>
    </row>
    <row r="1723" spans="2:13">
      <c r="B1723" s="22">
        <f t="shared" si="81"/>
        <v>1708</v>
      </c>
      <c r="C1723" s="54" t="s">
        <v>128</v>
      </c>
      <c r="D1723" s="43">
        <v>162003642</v>
      </c>
      <c r="E1723" s="41" t="s">
        <v>201</v>
      </c>
      <c r="F1723" s="43" t="s">
        <v>19</v>
      </c>
      <c r="G1723" s="45">
        <v>3594.92</v>
      </c>
      <c r="H1723" s="43">
        <v>4374</v>
      </c>
      <c r="I1723" s="45">
        <v>4032.4295010845985</v>
      </c>
      <c r="J1723" s="43">
        <v>4330</v>
      </c>
      <c r="K1723" s="45">
        <v>3883.0031282586024</v>
      </c>
      <c r="L1723" s="26">
        <f t="shared" si="79"/>
        <v>44</v>
      </c>
      <c r="M1723" s="26">
        <f t="shared" si="80"/>
        <v>149.42637282599617</v>
      </c>
    </row>
    <row r="1724" spans="2:13">
      <c r="B1724" s="22">
        <f t="shared" si="81"/>
        <v>1709</v>
      </c>
      <c r="C1724" s="54" t="s">
        <v>128</v>
      </c>
      <c r="D1724" s="43">
        <v>162005968</v>
      </c>
      <c r="E1724" s="66" t="s">
        <v>12</v>
      </c>
      <c r="F1724" s="43" t="s">
        <v>36</v>
      </c>
      <c r="G1724" s="45">
        <v>1945.3</v>
      </c>
      <c r="H1724" s="43">
        <v>4522</v>
      </c>
      <c r="I1724" s="45">
        <v>4264.7308533916848</v>
      </c>
      <c r="J1724" s="43">
        <v>4520</v>
      </c>
      <c r="K1724" s="45">
        <v>4223.5268817204305</v>
      </c>
      <c r="L1724" s="26">
        <f t="shared" si="79"/>
        <v>2</v>
      </c>
      <c r="M1724" s="26">
        <f t="shared" si="80"/>
        <v>41.203971671254294</v>
      </c>
    </row>
    <row r="1725" spans="2:13">
      <c r="B1725" s="22">
        <f t="shared" si="81"/>
        <v>1710</v>
      </c>
      <c r="C1725" s="54" t="s">
        <v>128</v>
      </c>
      <c r="D1725" s="43">
        <v>162005968</v>
      </c>
      <c r="E1725" s="66" t="s">
        <v>12</v>
      </c>
      <c r="F1725" s="43" t="s">
        <v>13</v>
      </c>
      <c r="G1725" s="45">
        <v>1830.4</v>
      </c>
      <c r="H1725" s="43">
        <v>4436</v>
      </c>
      <c r="I1725" s="45">
        <v>4183.8994535519123</v>
      </c>
      <c r="J1725" s="43">
        <v>4690</v>
      </c>
      <c r="K1725" s="45">
        <v>4445.5700325732905</v>
      </c>
      <c r="L1725" s="26">
        <f t="shared" si="79"/>
        <v>-254</v>
      </c>
      <c r="M1725" s="26">
        <f t="shared" si="80"/>
        <v>-261.67057902137822</v>
      </c>
    </row>
    <row r="1726" spans="2:13">
      <c r="B1726" s="22">
        <f t="shared" si="81"/>
        <v>1711</v>
      </c>
      <c r="C1726" s="54" t="s">
        <v>128</v>
      </c>
      <c r="D1726" s="43">
        <v>162005971</v>
      </c>
      <c r="E1726" s="66" t="s">
        <v>12</v>
      </c>
      <c r="F1726" s="43" t="s">
        <v>36</v>
      </c>
      <c r="G1726" s="45">
        <v>2057.5500000000002</v>
      </c>
      <c r="H1726" s="43">
        <v>4428</v>
      </c>
      <c r="I1726" s="45">
        <v>4172.3529411764703</v>
      </c>
      <c r="J1726" s="43">
        <v>4340</v>
      </c>
      <c r="K1726" s="45">
        <v>4062.3880597014927</v>
      </c>
      <c r="L1726" s="26">
        <f t="shared" si="79"/>
        <v>88</v>
      </c>
      <c r="M1726" s="26">
        <f t="shared" si="80"/>
        <v>109.96488147497757</v>
      </c>
    </row>
    <row r="1727" spans="2:13">
      <c r="B1727" s="22">
        <f t="shared" si="81"/>
        <v>1712</v>
      </c>
      <c r="C1727" s="54" t="s">
        <v>128</v>
      </c>
      <c r="D1727" s="43">
        <v>162005971</v>
      </c>
      <c r="E1727" s="66" t="s">
        <v>12</v>
      </c>
      <c r="F1727" s="43" t="s">
        <v>13</v>
      </c>
      <c r="G1727" s="45">
        <v>1490.36</v>
      </c>
      <c r="H1727" s="43">
        <v>4376</v>
      </c>
      <c r="I1727" s="45">
        <v>4140.1100110011002</v>
      </c>
      <c r="J1727" s="43">
        <v>4440</v>
      </c>
      <c r="K1727" s="45">
        <v>4120.4726100966709</v>
      </c>
      <c r="L1727" s="26">
        <f t="shared" si="79"/>
        <v>-64</v>
      </c>
      <c r="M1727" s="26">
        <f t="shared" si="80"/>
        <v>19.637400904429342</v>
      </c>
    </row>
    <row r="1728" spans="2:13">
      <c r="B1728" s="22">
        <f t="shared" si="81"/>
        <v>1713</v>
      </c>
      <c r="C1728" s="54" t="s">
        <v>128</v>
      </c>
      <c r="D1728" s="43">
        <v>162005973</v>
      </c>
      <c r="E1728" s="66" t="s">
        <v>12</v>
      </c>
      <c r="F1728" s="43" t="s">
        <v>13</v>
      </c>
      <c r="G1728" s="45">
        <v>3567.31</v>
      </c>
      <c r="H1728" s="43">
        <v>4133</v>
      </c>
      <c r="I1728" s="45">
        <v>3961.3562841530061</v>
      </c>
      <c r="J1728" s="43">
        <v>4390</v>
      </c>
      <c r="K1728" s="45">
        <v>3892.3101604278077</v>
      </c>
      <c r="L1728" s="26">
        <f t="shared" si="79"/>
        <v>-257</v>
      </c>
      <c r="M1728" s="26">
        <f t="shared" si="80"/>
        <v>69.046123725198413</v>
      </c>
    </row>
    <row r="1729" spans="2:13">
      <c r="B1729" s="22">
        <f t="shared" si="81"/>
        <v>1714</v>
      </c>
      <c r="C1729" s="54" t="s">
        <v>128</v>
      </c>
      <c r="D1729" s="43">
        <v>142000235</v>
      </c>
      <c r="E1729" s="66" t="s">
        <v>12</v>
      </c>
      <c r="F1729" s="43" t="s">
        <v>13</v>
      </c>
      <c r="G1729" s="45">
        <v>3657.31</v>
      </c>
      <c r="H1729" s="43">
        <v>4493</v>
      </c>
      <c r="I1729" s="45">
        <v>4227.2584884994531</v>
      </c>
      <c r="J1729" s="43">
        <v>3290</v>
      </c>
      <c r="K1729" s="45">
        <v>2965.4879328436518</v>
      </c>
      <c r="L1729" s="26">
        <f t="shared" si="79"/>
        <v>1203</v>
      </c>
      <c r="M1729" s="26">
        <f t="shared" si="80"/>
        <v>1261.7705556558012</v>
      </c>
    </row>
    <row r="1730" spans="2:13">
      <c r="B1730" s="22">
        <f t="shared" si="81"/>
        <v>1715</v>
      </c>
      <c r="C1730" s="54" t="s">
        <v>128</v>
      </c>
      <c r="D1730" s="43">
        <v>162005978</v>
      </c>
      <c r="E1730" s="66" t="s">
        <v>12</v>
      </c>
      <c r="F1730" s="43" t="s">
        <v>36</v>
      </c>
      <c r="G1730" s="45">
        <v>989.14</v>
      </c>
      <c r="H1730" s="43">
        <v>4026</v>
      </c>
      <c r="I1730" s="45">
        <v>3776.0196078431372</v>
      </c>
      <c r="J1730" s="43">
        <v>3620</v>
      </c>
      <c r="K1730" s="45">
        <v>3216.0842105263159</v>
      </c>
      <c r="L1730" s="26">
        <f t="shared" si="79"/>
        <v>406</v>
      </c>
      <c r="M1730" s="26">
        <f t="shared" si="80"/>
        <v>559.93539731682131</v>
      </c>
    </row>
    <row r="1731" spans="2:13">
      <c r="B1731" s="22">
        <f t="shared" si="81"/>
        <v>1716</v>
      </c>
      <c r="C1731" s="54" t="s">
        <v>128</v>
      </c>
      <c r="D1731" s="43">
        <v>162005978</v>
      </c>
      <c r="E1731" s="66" t="s">
        <v>12</v>
      </c>
      <c r="F1731" s="43" t="s">
        <v>13</v>
      </c>
      <c r="G1731" s="45">
        <v>2592.9699999999998</v>
      </c>
      <c r="H1731" s="43">
        <v>4572</v>
      </c>
      <c r="I1731" s="45">
        <v>4295.0616740088108</v>
      </c>
      <c r="J1731" s="43">
        <v>4090</v>
      </c>
      <c r="K1731" s="45">
        <v>3606.8290155440413</v>
      </c>
      <c r="L1731" s="26">
        <f t="shared" si="79"/>
        <v>482</v>
      </c>
      <c r="M1731" s="26">
        <f t="shared" si="80"/>
        <v>688.23265846476943</v>
      </c>
    </row>
    <row r="1732" spans="2:13">
      <c r="B1732" s="22">
        <f t="shared" si="81"/>
        <v>1717</v>
      </c>
      <c r="C1732" s="54" t="s">
        <v>128</v>
      </c>
      <c r="D1732" s="43">
        <v>162005992</v>
      </c>
      <c r="E1732" s="66" t="s">
        <v>12</v>
      </c>
      <c r="F1732" s="43" t="s">
        <v>36</v>
      </c>
      <c r="G1732" s="45">
        <v>2197.2600000000002</v>
      </c>
      <c r="H1732" s="43">
        <v>3306</v>
      </c>
      <c r="I1732" s="45">
        <v>3143.1777301927191</v>
      </c>
      <c r="J1732" s="43">
        <v>4020</v>
      </c>
      <c r="K1732" s="45">
        <v>3766.3315508021392</v>
      </c>
      <c r="L1732" s="26">
        <f t="shared" si="79"/>
        <v>-714</v>
      </c>
      <c r="M1732" s="26">
        <f t="shared" si="80"/>
        <v>-623.15382060942011</v>
      </c>
    </row>
    <row r="1733" spans="2:13">
      <c r="B1733" s="22">
        <f t="shared" si="81"/>
        <v>1718</v>
      </c>
      <c r="C1733" s="54" t="s">
        <v>128</v>
      </c>
      <c r="D1733" s="43">
        <v>162005992</v>
      </c>
      <c r="E1733" s="66" t="s">
        <v>12</v>
      </c>
      <c r="F1733" s="43" t="s">
        <v>13</v>
      </c>
      <c r="G1733" s="45">
        <v>1542.36</v>
      </c>
      <c r="H1733" s="43">
        <v>4547</v>
      </c>
      <c r="I1733" s="45">
        <v>4450.0381593714928</v>
      </c>
      <c r="J1733" s="43">
        <v>3320</v>
      </c>
      <c r="K1733" s="45">
        <v>3069.2340425531916</v>
      </c>
      <c r="L1733" s="26">
        <f t="shared" si="79"/>
        <v>1227</v>
      </c>
      <c r="M1733" s="26">
        <f t="shared" si="80"/>
        <v>1380.8041168183013</v>
      </c>
    </row>
    <row r="1734" spans="2:13">
      <c r="B1734" s="22">
        <f t="shared" si="81"/>
        <v>1719</v>
      </c>
      <c r="C1734" s="54" t="s">
        <v>128</v>
      </c>
      <c r="D1734" s="43">
        <v>162005988</v>
      </c>
      <c r="E1734" s="66" t="s">
        <v>12</v>
      </c>
      <c r="F1734" s="43" t="s">
        <v>13</v>
      </c>
      <c r="G1734" s="45">
        <v>4079.21</v>
      </c>
      <c r="H1734" s="43">
        <v>4064</v>
      </c>
      <c r="I1734" s="45">
        <v>3893.356906077348</v>
      </c>
      <c r="J1734" s="43">
        <v>4370</v>
      </c>
      <c r="K1734" s="45">
        <v>4119.610810810811</v>
      </c>
      <c r="L1734" s="26">
        <f t="shared" si="79"/>
        <v>-306</v>
      </c>
      <c r="M1734" s="26">
        <f t="shared" si="80"/>
        <v>-226.25390473346306</v>
      </c>
    </row>
    <row r="1735" spans="2:13">
      <c r="B1735" s="22">
        <f t="shared" si="81"/>
        <v>1720</v>
      </c>
      <c r="C1735" s="54" t="s">
        <v>128</v>
      </c>
      <c r="D1735" s="43">
        <v>162000118</v>
      </c>
      <c r="E1735" s="62" t="s">
        <v>185</v>
      </c>
      <c r="F1735" s="43" t="s">
        <v>26</v>
      </c>
      <c r="G1735" s="45">
        <v>3469.2</v>
      </c>
      <c r="H1735" s="43">
        <v>5035</v>
      </c>
      <c r="I1735" s="45">
        <v>4770</v>
      </c>
      <c r="J1735" s="43">
        <v>4950</v>
      </c>
      <c r="K1735" s="45">
        <v>4588.9534883720935</v>
      </c>
      <c r="L1735" s="26">
        <f t="shared" si="79"/>
        <v>85</v>
      </c>
      <c r="M1735" s="26">
        <f t="shared" si="80"/>
        <v>181.04651162790651</v>
      </c>
    </row>
    <row r="1736" spans="2:13">
      <c r="B1736" s="22">
        <f t="shared" si="81"/>
        <v>1721</v>
      </c>
      <c r="C1736" s="54" t="s">
        <v>128</v>
      </c>
      <c r="D1736" s="43">
        <v>162005995</v>
      </c>
      <c r="E1736" s="66" t="s">
        <v>12</v>
      </c>
      <c r="F1736" s="43" t="s">
        <v>13</v>
      </c>
      <c r="G1736" s="45">
        <v>3903.6</v>
      </c>
      <c r="H1736" s="43">
        <v>4087</v>
      </c>
      <c r="I1736" s="45">
        <v>3843.7261904761908</v>
      </c>
      <c r="J1736" s="43">
        <v>4350</v>
      </c>
      <c r="K1736" s="45">
        <v>4139.2895586652312</v>
      </c>
      <c r="L1736" s="26">
        <f t="shared" si="79"/>
        <v>-263</v>
      </c>
      <c r="M1736" s="26">
        <f t="shared" si="80"/>
        <v>-295.56336818904038</v>
      </c>
    </row>
    <row r="1737" spans="2:13">
      <c r="B1737" s="22">
        <f t="shared" si="81"/>
        <v>1722</v>
      </c>
      <c r="C1737" s="54" t="s">
        <v>128</v>
      </c>
      <c r="D1737" s="43">
        <v>162005998</v>
      </c>
      <c r="E1737" s="66" t="s">
        <v>12</v>
      </c>
      <c r="F1737" s="43" t="s">
        <v>13</v>
      </c>
      <c r="G1737" s="45">
        <v>4027.9</v>
      </c>
      <c r="H1737" s="43">
        <v>3997</v>
      </c>
      <c r="I1737" s="45">
        <v>3761.882352941177</v>
      </c>
      <c r="J1737" s="43">
        <v>4150</v>
      </c>
      <c r="K1737" s="45">
        <v>3686.9655891553698</v>
      </c>
      <c r="L1737" s="26">
        <f t="shared" si="79"/>
        <v>-153</v>
      </c>
      <c r="M1737" s="26">
        <f t="shared" si="80"/>
        <v>74.916763785807234</v>
      </c>
    </row>
    <row r="1738" spans="2:13">
      <c r="B1738" s="22">
        <f t="shared" si="81"/>
        <v>1723</v>
      </c>
      <c r="C1738" s="54" t="s">
        <v>131</v>
      </c>
      <c r="D1738" s="43">
        <v>162005994</v>
      </c>
      <c r="E1738" s="66" t="s">
        <v>12</v>
      </c>
      <c r="F1738" s="43" t="s">
        <v>13</v>
      </c>
      <c r="G1738" s="45">
        <v>4124.2</v>
      </c>
      <c r="H1738" s="43">
        <v>4431</v>
      </c>
      <c r="I1738" s="45">
        <v>4199.06106870229</v>
      </c>
      <c r="J1738" s="43">
        <v>4030</v>
      </c>
      <c r="K1738" s="45">
        <v>3566.3333333333335</v>
      </c>
      <c r="L1738" s="26">
        <f t="shared" si="79"/>
        <v>401</v>
      </c>
      <c r="M1738" s="26">
        <f t="shared" si="80"/>
        <v>632.72773536895647</v>
      </c>
    </row>
    <row r="1739" spans="2:13">
      <c r="B1739" s="22">
        <f t="shared" si="81"/>
        <v>1724</v>
      </c>
      <c r="C1739" s="54" t="s">
        <v>131</v>
      </c>
      <c r="D1739" s="43">
        <v>162005999</v>
      </c>
      <c r="E1739" s="66" t="s">
        <v>12</v>
      </c>
      <c r="F1739" s="43" t="s">
        <v>13</v>
      </c>
      <c r="G1739" s="45">
        <v>3592.54</v>
      </c>
      <c r="H1739" s="43">
        <v>3930</v>
      </c>
      <c r="I1739" s="45">
        <v>3751.5567567567568</v>
      </c>
      <c r="J1739" s="43">
        <v>4380</v>
      </c>
      <c r="K1739" s="45">
        <v>4163.5875402792699</v>
      </c>
      <c r="L1739" s="26">
        <f t="shared" si="79"/>
        <v>-450</v>
      </c>
      <c r="M1739" s="26">
        <f t="shared" si="80"/>
        <v>-412.03078352251305</v>
      </c>
    </row>
    <row r="1740" spans="2:13">
      <c r="B1740" s="22">
        <f t="shared" si="81"/>
        <v>1725</v>
      </c>
      <c r="C1740" s="54" t="s">
        <v>131</v>
      </c>
      <c r="D1740" s="43">
        <v>162006002</v>
      </c>
      <c r="E1740" s="66" t="s">
        <v>12</v>
      </c>
      <c r="F1740" s="43" t="s">
        <v>13</v>
      </c>
      <c r="G1740" s="45">
        <v>3654.21</v>
      </c>
      <c r="H1740" s="43">
        <v>4281</v>
      </c>
      <c r="I1740" s="45">
        <v>4053.237785016287</v>
      </c>
      <c r="J1740" s="43">
        <v>4170</v>
      </c>
      <c r="K1740" s="45">
        <v>3974.1835645677693</v>
      </c>
      <c r="L1740" s="26">
        <f t="shared" ref="L1740:L1803" si="82">+H1740-J1740</f>
        <v>111</v>
      </c>
      <c r="M1740" s="26">
        <f t="shared" ref="M1740:M1803" si="83">+I1740-K1740</f>
        <v>79.054220448517754</v>
      </c>
    </row>
    <row r="1741" spans="2:13">
      <c r="B1741" s="22">
        <f t="shared" si="81"/>
        <v>1726</v>
      </c>
      <c r="C1741" s="54" t="s">
        <v>131</v>
      </c>
      <c r="D1741" s="43">
        <v>162003666</v>
      </c>
      <c r="E1741" s="41" t="s">
        <v>201</v>
      </c>
      <c r="F1741" s="43" t="s">
        <v>19</v>
      </c>
      <c r="G1741" s="45">
        <v>3643.11</v>
      </c>
      <c r="H1741" s="43">
        <v>4608</v>
      </c>
      <c r="I1741" s="45">
        <v>4450.1569060773481</v>
      </c>
      <c r="J1741" s="43">
        <v>4070</v>
      </c>
      <c r="K1741" s="45">
        <v>3852.3529411764707</v>
      </c>
      <c r="L1741" s="26">
        <f t="shared" si="82"/>
        <v>538</v>
      </c>
      <c r="M1741" s="26">
        <f t="shared" si="83"/>
        <v>597.80396490087742</v>
      </c>
    </row>
    <row r="1742" spans="2:13">
      <c r="B1742" s="22">
        <f t="shared" ref="B1742:B1805" si="84">B1741+1</f>
        <v>1727</v>
      </c>
      <c r="C1742" s="54" t="s">
        <v>131</v>
      </c>
      <c r="D1742" s="43">
        <v>162006005</v>
      </c>
      <c r="E1742" s="66" t="s">
        <v>12</v>
      </c>
      <c r="F1742" s="43" t="s">
        <v>13</v>
      </c>
      <c r="G1742" s="45">
        <v>3683.41</v>
      </c>
      <c r="H1742" s="43">
        <v>4316</v>
      </c>
      <c r="I1742" s="45">
        <v>4092.7586206896553</v>
      </c>
      <c r="J1742" s="43">
        <v>4160</v>
      </c>
      <c r="K1742" s="45">
        <v>3902.4973319103519</v>
      </c>
      <c r="L1742" s="26">
        <f t="shared" si="82"/>
        <v>156</v>
      </c>
      <c r="M1742" s="26">
        <f t="shared" si="83"/>
        <v>190.26128877930341</v>
      </c>
    </row>
    <row r="1743" spans="2:13">
      <c r="B1743" s="22">
        <f t="shared" si="84"/>
        <v>1728</v>
      </c>
      <c r="C1743" s="54" t="s">
        <v>131</v>
      </c>
      <c r="D1743" s="43">
        <v>162006006</v>
      </c>
      <c r="E1743" s="66" t="s">
        <v>12</v>
      </c>
      <c r="F1743" s="43" t="s">
        <v>13</v>
      </c>
      <c r="G1743" s="45">
        <v>3642.12</v>
      </c>
      <c r="H1743" s="43">
        <v>4095</v>
      </c>
      <c r="I1743" s="45">
        <v>3805.0107296137339</v>
      </c>
      <c r="J1743" s="43">
        <v>3640</v>
      </c>
      <c r="K1743" s="45">
        <v>3427.9237288135591</v>
      </c>
      <c r="L1743" s="26">
        <f t="shared" si="82"/>
        <v>455</v>
      </c>
      <c r="M1743" s="26">
        <f t="shared" si="83"/>
        <v>377.08700080017479</v>
      </c>
    </row>
    <row r="1744" spans="2:13">
      <c r="B1744" s="22">
        <f t="shared" si="84"/>
        <v>1729</v>
      </c>
      <c r="C1744" s="54" t="s">
        <v>131</v>
      </c>
      <c r="D1744" s="43">
        <v>162006011</v>
      </c>
      <c r="E1744" s="66" t="s">
        <v>12</v>
      </c>
      <c r="F1744" s="43" t="s">
        <v>13</v>
      </c>
      <c r="G1744" s="45">
        <v>3914.6</v>
      </c>
      <c r="H1744" s="43">
        <v>3898</v>
      </c>
      <c r="I1744" s="45">
        <v>3750.1885157096422</v>
      </c>
      <c r="J1744" s="43">
        <v>4160</v>
      </c>
      <c r="K1744" s="45">
        <v>3911.376734258271</v>
      </c>
      <c r="L1744" s="26">
        <f t="shared" si="82"/>
        <v>-262</v>
      </c>
      <c r="M1744" s="26">
        <f t="shared" si="83"/>
        <v>-161.18821854862881</v>
      </c>
    </row>
    <row r="1745" spans="2:13">
      <c r="B1745" s="22">
        <f t="shared" si="84"/>
        <v>1730</v>
      </c>
      <c r="C1745" s="54" t="s">
        <v>131</v>
      </c>
      <c r="D1745" s="43">
        <v>162003673</v>
      </c>
      <c r="E1745" s="41" t="s">
        <v>201</v>
      </c>
      <c r="F1745" s="43" t="s">
        <v>19</v>
      </c>
      <c r="G1745" s="45">
        <v>3597.11</v>
      </c>
      <c r="H1745" s="43">
        <v>4164</v>
      </c>
      <c r="I1745" s="45">
        <v>3968.7415485278084</v>
      </c>
      <c r="J1745" s="43">
        <v>3950</v>
      </c>
      <c r="K1745" s="45">
        <v>3692.4815983175608</v>
      </c>
      <c r="L1745" s="26">
        <f t="shared" si="82"/>
        <v>214</v>
      </c>
      <c r="M1745" s="26">
        <f t="shared" si="83"/>
        <v>276.25995021024755</v>
      </c>
    </row>
    <row r="1746" spans="2:13">
      <c r="B1746" s="22">
        <f t="shared" si="84"/>
        <v>1731</v>
      </c>
      <c r="C1746" s="54" t="s">
        <v>131</v>
      </c>
      <c r="D1746" s="43">
        <v>162000119</v>
      </c>
      <c r="E1746" s="62" t="s">
        <v>185</v>
      </c>
      <c r="F1746" s="43" t="s">
        <v>26</v>
      </c>
      <c r="G1746" s="45">
        <v>3471.6</v>
      </c>
      <c r="H1746" s="43">
        <v>4904</v>
      </c>
      <c r="I1746" s="45">
        <v>4753.5068783068782</v>
      </c>
      <c r="J1746" s="43">
        <v>5040</v>
      </c>
      <c r="K1746" s="45">
        <v>4675.853403141361</v>
      </c>
      <c r="L1746" s="26">
        <f t="shared" si="82"/>
        <v>-136</v>
      </c>
      <c r="M1746" s="26">
        <f t="shared" si="83"/>
        <v>77.653475165517193</v>
      </c>
    </row>
    <row r="1747" spans="2:13">
      <c r="B1747" s="22">
        <f t="shared" si="84"/>
        <v>1732</v>
      </c>
      <c r="C1747" s="54" t="s">
        <v>131</v>
      </c>
      <c r="D1747" s="43">
        <v>162000112</v>
      </c>
      <c r="E1747" s="66" t="s">
        <v>199</v>
      </c>
      <c r="F1747" s="43" t="s">
        <v>13</v>
      </c>
      <c r="G1747" s="45">
        <v>3867.17</v>
      </c>
      <c r="H1747" s="43">
        <v>4520</v>
      </c>
      <c r="I1747" s="45">
        <v>4424.2179616548947</v>
      </c>
      <c r="J1747" s="43">
        <v>5280</v>
      </c>
      <c r="K1747" s="45">
        <v>4984.8780487804879</v>
      </c>
      <c r="L1747" s="26">
        <f t="shared" si="82"/>
        <v>-760</v>
      </c>
      <c r="M1747" s="26">
        <f t="shared" si="83"/>
        <v>-560.66008712559324</v>
      </c>
    </row>
    <row r="1748" spans="2:13">
      <c r="B1748" s="22">
        <f t="shared" si="84"/>
        <v>1733</v>
      </c>
      <c r="C1748" s="54" t="s">
        <v>131</v>
      </c>
      <c r="D1748" s="43">
        <v>162003675</v>
      </c>
      <c r="E1748" s="41" t="s">
        <v>201</v>
      </c>
      <c r="F1748" s="43" t="s">
        <v>19</v>
      </c>
      <c r="G1748" s="45">
        <v>3596.61</v>
      </c>
      <c r="H1748" s="43">
        <v>4406</v>
      </c>
      <c r="I1748" s="45">
        <v>4200.2909880564603</v>
      </c>
      <c r="J1748" s="43">
        <v>4670</v>
      </c>
      <c r="K1748" s="45">
        <v>4308.8399570354459</v>
      </c>
      <c r="L1748" s="26">
        <f t="shared" si="82"/>
        <v>-264</v>
      </c>
      <c r="M1748" s="26">
        <f t="shared" si="83"/>
        <v>-108.54896897898561</v>
      </c>
    </row>
    <row r="1749" spans="2:13">
      <c r="B1749" s="22">
        <f t="shared" si="84"/>
        <v>1734</v>
      </c>
      <c r="C1749" s="54" t="s">
        <v>131</v>
      </c>
      <c r="D1749" s="43">
        <v>162003678</v>
      </c>
      <c r="E1749" s="41" t="s">
        <v>201</v>
      </c>
      <c r="F1749" s="43" t="s">
        <v>19</v>
      </c>
      <c r="G1749" s="45">
        <v>3558.41</v>
      </c>
      <c r="H1749" s="43">
        <v>4297</v>
      </c>
      <c r="I1749" s="45">
        <v>4049.4554347826088</v>
      </c>
      <c r="J1749" s="43">
        <v>3960</v>
      </c>
      <c r="K1749" s="45">
        <v>3649.2470837751857</v>
      </c>
      <c r="L1749" s="26">
        <f t="shared" si="82"/>
        <v>337</v>
      </c>
      <c r="M1749" s="26">
        <f t="shared" si="83"/>
        <v>400.20835100742306</v>
      </c>
    </row>
    <row r="1750" spans="2:13">
      <c r="B1750" s="22">
        <f t="shared" si="84"/>
        <v>1735</v>
      </c>
      <c r="C1750" s="54" t="s">
        <v>131</v>
      </c>
      <c r="D1750" s="43">
        <v>162006024</v>
      </c>
      <c r="E1750" s="66" t="s">
        <v>12</v>
      </c>
      <c r="F1750" s="43" t="s">
        <v>13</v>
      </c>
      <c r="G1750" s="45">
        <v>3670.31</v>
      </c>
      <c r="H1750" s="43">
        <v>4654</v>
      </c>
      <c r="I1750" s="45">
        <v>4470.8918032786887</v>
      </c>
      <c r="J1750" s="43">
        <v>5500</v>
      </c>
      <c r="K1750" s="45">
        <v>5070.588235294118</v>
      </c>
      <c r="L1750" s="26">
        <f t="shared" si="82"/>
        <v>-846</v>
      </c>
      <c r="M1750" s="26">
        <f t="shared" si="83"/>
        <v>-599.69643201542931</v>
      </c>
    </row>
    <row r="1751" spans="2:13">
      <c r="B1751" s="22">
        <f t="shared" si="84"/>
        <v>1736</v>
      </c>
      <c r="C1751" s="54" t="s">
        <v>131</v>
      </c>
      <c r="D1751" s="43">
        <v>162006026</v>
      </c>
      <c r="E1751" s="66" t="s">
        <v>12</v>
      </c>
      <c r="F1751" s="43" t="s">
        <v>13</v>
      </c>
      <c r="G1751" s="45">
        <v>3657.22</v>
      </c>
      <c r="H1751" s="43">
        <v>4304</v>
      </c>
      <c r="I1751" s="45">
        <v>4095.2931034482763</v>
      </c>
      <c r="J1751" s="43">
        <v>4530</v>
      </c>
      <c r="K1751" s="45">
        <v>4214.9525816649102</v>
      </c>
      <c r="L1751" s="26">
        <f t="shared" si="82"/>
        <v>-226</v>
      </c>
      <c r="M1751" s="26">
        <f t="shared" si="83"/>
        <v>-119.65947821663394</v>
      </c>
    </row>
    <row r="1752" spans="2:13">
      <c r="B1752" s="22">
        <f t="shared" si="84"/>
        <v>1737</v>
      </c>
      <c r="C1752" s="54" t="s">
        <v>131</v>
      </c>
      <c r="D1752" s="43">
        <v>162006028</v>
      </c>
      <c r="E1752" s="66" t="s">
        <v>12</v>
      </c>
      <c r="F1752" s="43" t="s">
        <v>13</v>
      </c>
      <c r="G1752" s="45">
        <v>3554.51</v>
      </c>
      <c r="H1752" s="43">
        <v>4639</v>
      </c>
      <c r="I1752" s="45">
        <v>4508.4653679653675</v>
      </c>
      <c r="J1752" s="43">
        <v>4230</v>
      </c>
      <c r="K1752" s="45">
        <v>3892.1405750798722</v>
      </c>
      <c r="L1752" s="26">
        <f t="shared" si="82"/>
        <v>409</v>
      </c>
      <c r="M1752" s="26">
        <f t="shared" si="83"/>
        <v>616.3247928854953</v>
      </c>
    </row>
    <row r="1753" spans="2:13">
      <c r="B1753" s="22">
        <f t="shared" si="84"/>
        <v>1738</v>
      </c>
      <c r="C1753" s="54" t="s">
        <v>131</v>
      </c>
      <c r="D1753" s="43">
        <v>162001359</v>
      </c>
      <c r="E1753" s="66" t="s">
        <v>56</v>
      </c>
      <c r="F1753" s="43" t="s">
        <v>186</v>
      </c>
      <c r="G1753" s="45">
        <v>1518.6</v>
      </c>
      <c r="H1753" s="43">
        <v>4084</v>
      </c>
      <c r="I1753" s="45">
        <v>3829.8454935622321</v>
      </c>
      <c r="J1753" s="43">
        <v>4070</v>
      </c>
      <c r="K1753" s="45">
        <v>3931.4468085106382</v>
      </c>
      <c r="L1753" s="26">
        <f t="shared" si="82"/>
        <v>14</v>
      </c>
      <c r="M1753" s="26">
        <f t="shared" si="83"/>
        <v>-101.60131494840607</v>
      </c>
    </row>
    <row r="1754" spans="2:13">
      <c r="B1754" s="22">
        <f t="shared" si="84"/>
        <v>1739</v>
      </c>
      <c r="C1754" s="54" t="s">
        <v>131</v>
      </c>
      <c r="D1754" s="43">
        <v>162001359</v>
      </c>
      <c r="E1754" s="66" t="s">
        <v>56</v>
      </c>
      <c r="F1754" s="43" t="s">
        <v>36</v>
      </c>
      <c r="G1754" s="45">
        <v>2527</v>
      </c>
      <c r="H1754" s="43">
        <v>3604</v>
      </c>
      <c r="I1754" s="45">
        <v>3496.3030949839917</v>
      </c>
      <c r="J1754" s="43">
        <v>3820</v>
      </c>
      <c r="K1754" s="45">
        <v>3616.6388308977039</v>
      </c>
      <c r="L1754" s="26">
        <f t="shared" si="82"/>
        <v>-216</v>
      </c>
      <c r="M1754" s="26">
        <f t="shared" si="83"/>
        <v>-120.33573591371214</v>
      </c>
    </row>
    <row r="1755" spans="2:13">
      <c r="B1755" s="22">
        <f t="shared" si="84"/>
        <v>1740</v>
      </c>
      <c r="C1755" s="54" t="s">
        <v>131</v>
      </c>
      <c r="D1755" s="43">
        <v>142000245</v>
      </c>
      <c r="E1755" s="66" t="s">
        <v>12</v>
      </c>
      <c r="F1755" s="43" t="s">
        <v>13</v>
      </c>
      <c r="G1755" s="45">
        <v>3852.48</v>
      </c>
      <c r="H1755" s="43">
        <v>3599</v>
      </c>
      <c r="I1755" s="45">
        <v>3417.8940042826548</v>
      </c>
      <c r="J1755" s="43">
        <v>3920</v>
      </c>
      <c r="K1755" s="45">
        <v>3628.0851063829787</v>
      </c>
      <c r="L1755" s="26">
        <f t="shared" si="82"/>
        <v>-321</v>
      </c>
      <c r="M1755" s="26">
        <f t="shared" si="83"/>
        <v>-210.19110210032386</v>
      </c>
    </row>
    <row r="1756" spans="2:13">
      <c r="B1756" s="22">
        <f t="shared" si="84"/>
        <v>1741</v>
      </c>
      <c r="C1756" s="54" t="s">
        <v>131</v>
      </c>
      <c r="D1756" s="43">
        <v>162006037</v>
      </c>
      <c r="E1756" s="66" t="s">
        <v>12</v>
      </c>
      <c r="F1756" s="43" t="s">
        <v>13</v>
      </c>
      <c r="G1756" s="45">
        <v>3934.1</v>
      </c>
      <c r="H1756" s="43">
        <v>3734</v>
      </c>
      <c r="I1756" s="45">
        <v>3602.0706638115626</v>
      </c>
      <c r="J1756" s="43">
        <v>4250</v>
      </c>
      <c r="K1756" s="45">
        <v>3945.1284796573873</v>
      </c>
      <c r="L1756" s="26">
        <f t="shared" si="82"/>
        <v>-516</v>
      </c>
      <c r="M1756" s="26">
        <f t="shared" si="83"/>
        <v>-343.05781584582473</v>
      </c>
    </row>
    <row r="1757" spans="2:13">
      <c r="B1757" s="22">
        <f t="shared" si="84"/>
        <v>1742</v>
      </c>
      <c r="C1757" s="54" t="s">
        <v>131</v>
      </c>
      <c r="D1757" s="43">
        <v>162006038</v>
      </c>
      <c r="E1757" s="66" t="s">
        <v>12</v>
      </c>
      <c r="F1757" s="43" t="s">
        <v>36</v>
      </c>
      <c r="G1757" s="45">
        <v>1174.42</v>
      </c>
      <c r="H1757" s="43">
        <v>4069</v>
      </c>
      <c r="I1757" s="45">
        <v>3981.2114347357065</v>
      </c>
      <c r="J1757" s="43">
        <v>4450</v>
      </c>
      <c r="K1757" s="45">
        <v>4159.3683083511778</v>
      </c>
      <c r="L1757" s="26">
        <f t="shared" si="82"/>
        <v>-381</v>
      </c>
      <c r="M1757" s="26">
        <f t="shared" si="83"/>
        <v>-178.15687361547134</v>
      </c>
    </row>
    <row r="1758" spans="2:13">
      <c r="B1758" s="22">
        <f t="shared" si="84"/>
        <v>1743</v>
      </c>
      <c r="C1758" s="54" t="s">
        <v>131</v>
      </c>
      <c r="D1758" s="43">
        <v>162006038</v>
      </c>
      <c r="E1758" s="66" t="s">
        <v>12</v>
      </c>
      <c r="F1758" s="43" t="s">
        <v>13</v>
      </c>
      <c r="G1758" s="45">
        <v>2606.29</v>
      </c>
      <c r="H1758" s="43">
        <v>4835</v>
      </c>
      <c r="I1758" s="45">
        <v>4661.1928104575163</v>
      </c>
      <c r="J1758" s="43">
        <v>4340</v>
      </c>
      <c r="K1758" s="45">
        <v>4055.3333333333335</v>
      </c>
      <c r="L1758" s="26">
        <f t="shared" si="82"/>
        <v>495</v>
      </c>
      <c r="M1758" s="26">
        <f t="shared" si="83"/>
        <v>605.85947712418283</v>
      </c>
    </row>
    <row r="1759" spans="2:13">
      <c r="B1759" s="22">
        <f t="shared" si="84"/>
        <v>1744</v>
      </c>
      <c r="C1759" s="54" t="s">
        <v>131</v>
      </c>
      <c r="D1759" s="43">
        <v>142000241</v>
      </c>
      <c r="E1759" s="66" t="s">
        <v>12</v>
      </c>
      <c r="F1759" s="43" t="s">
        <v>19</v>
      </c>
      <c r="G1759" s="45">
        <v>1821.62</v>
      </c>
      <c r="H1759" s="43">
        <v>4277</v>
      </c>
      <c r="I1759" s="45">
        <v>4116.3830472103009</v>
      </c>
      <c r="J1759" s="43">
        <v>3230</v>
      </c>
      <c r="K1759" s="45">
        <v>2943.495248152059</v>
      </c>
      <c r="L1759" s="26">
        <f t="shared" si="82"/>
        <v>1047</v>
      </c>
      <c r="M1759" s="26">
        <f t="shared" si="83"/>
        <v>1172.8877990582419</v>
      </c>
    </row>
    <row r="1760" spans="2:13">
      <c r="B1760" s="22">
        <f t="shared" si="84"/>
        <v>1745</v>
      </c>
      <c r="C1760" s="54" t="s">
        <v>131</v>
      </c>
      <c r="D1760" s="43">
        <v>142000241</v>
      </c>
      <c r="E1760" s="66" t="s">
        <v>12</v>
      </c>
      <c r="F1760" s="43" t="s">
        <v>13</v>
      </c>
      <c r="G1760" s="45">
        <v>1928.4</v>
      </c>
      <c r="H1760" s="43">
        <v>4326</v>
      </c>
      <c r="I1760" s="45">
        <v>4072.0725720384203</v>
      </c>
      <c r="J1760" s="43">
        <v>3390</v>
      </c>
      <c r="K1760" s="45">
        <v>3097.697160883281</v>
      </c>
      <c r="L1760" s="26">
        <f t="shared" si="82"/>
        <v>936</v>
      </c>
      <c r="M1760" s="26">
        <f t="shared" si="83"/>
        <v>974.37541115513932</v>
      </c>
    </row>
    <row r="1761" spans="2:13">
      <c r="B1761" s="22">
        <f t="shared" si="84"/>
        <v>1746</v>
      </c>
      <c r="C1761" s="54" t="s">
        <v>131</v>
      </c>
      <c r="D1761" s="43">
        <v>162006061</v>
      </c>
      <c r="E1761" s="66" t="s">
        <v>12</v>
      </c>
      <c r="F1761" s="43" t="s">
        <v>19</v>
      </c>
      <c r="G1761" s="45">
        <v>1793.5</v>
      </c>
      <c r="H1761" s="43">
        <v>4123</v>
      </c>
      <c r="I1761" s="45">
        <v>3901.0947255113024</v>
      </c>
      <c r="J1761" s="43">
        <v>4360</v>
      </c>
      <c r="K1761" s="45">
        <v>4129.5361380798277</v>
      </c>
      <c r="L1761" s="26">
        <f t="shared" si="82"/>
        <v>-237</v>
      </c>
      <c r="M1761" s="26">
        <f t="shared" si="83"/>
        <v>-228.44141256852527</v>
      </c>
    </row>
    <row r="1762" spans="2:13">
      <c r="B1762" s="22">
        <f t="shared" si="84"/>
        <v>1747</v>
      </c>
      <c r="C1762" s="54" t="s">
        <v>131</v>
      </c>
      <c r="D1762" s="43">
        <v>162006061</v>
      </c>
      <c r="E1762" s="66" t="s">
        <v>12</v>
      </c>
      <c r="F1762" s="43" t="s">
        <v>13</v>
      </c>
      <c r="G1762" s="45">
        <v>2057.6999999999998</v>
      </c>
      <c r="H1762" s="43">
        <v>4803</v>
      </c>
      <c r="I1762" s="45">
        <v>4483.1439312567136</v>
      </c>
      <c r="J1762" s="43">
        <v>4350</v>
      </c>
      <c r="K1762" s="45">
        <v>3996.0385438972162</v>
      </c>
      <c r="L1762" s="26">
        <f t="shared" si="82"/>
        <v>453</v>
      </c>
      <c r="M1762" s="26">
        <f t="shared" si="83"/>
        <v>487.1053873594974</v>
      </c>
    </row>
    <row r="1763" spans="2:13">
      <c r="B1763" s="22">
        <f t="shared" si="84"/>
        <v>1748</v>
      </c>
      <c r="C1763" s="54" t="s">
        <v>131</v>
      </c>
      <c r="D1763" s="43">
        <v>142000249</v>
      </c>
      <c r="E1763" s="66" t="s">
        <v>12</v>
      </c>
      <c r="F1763" s="43" t="s">
        <v>13</v>
      </c>
      <c r="G1763" s="45">
        <v>3564.63</v>
      </c>
      <c r="H1763" s="43">
        <v>4362</v>
      </c>
      <c r="I1763" s="45">
        <v>4191.6832971800432</v>
      </c>
      <c r="J1763" s="43">
        <v>4260</v>
      </c>
      <c r="K1763" s="45">
        <v>4135.5194805194806</v>
      </c>
      <c r="L1763" s="26">
        <f t="shared" si="82"/>
        <v>102</v>
      </c>
      <c r="M1763" s="26">
        <f t="shared" si="83"/>
        <v>56.163816660562588</v>
      </c>
    </row>
    <row r="1764" spans="2:13">
      <c r="B1764" s="22">
        <f t="shared" si="84"/>
        <v>1749</v>
      </c>
      <c r="C1764" s="54" t="s">
        <v>131</v>
      </c>
      <c r="D1764" s="43">
        <v>162006066</v>
      </c>
      <c r="E1764" s="66" t="s">
        <v>12</v>
      </c>
      <c r="F1764" s="43" t="s">
        <v>13</v>
      </c>
      <c r="G1764" s="45">
        <v>3627.72</v>
      </c>
      <c r="H1764" s="43">
        <v>4102</v>
      </c>
      <c r="I1764" s="45">
        <v>3814.0626349892004</v>
      </c>
      <c r="J1764" s="43">
        <v>3970</v>
      </c>
      <c r="K1764" s="45">
        <v>3766.4102564102568</v>
      </c>
      <c r="L1764" s="26">
        <f t="shared" si="82"/>
        <v>132</v>
      </c>
      <c r="M1764" s="26">
        <f t="shared" si="83"/>
        <v>47.652378578943626</v>
      </c>
    </row>
    <row r="1765" spans="2:13">
      <c r="B1765" s="22">
        <f t="shared" si="84"/>
        <v>1750</v>
      </c>
      <c r="C1765" s="54" t="s">
        <v>131</v>
      </c>
      <c r="D1765" s="43">
        <v>162006068</v>
      </c>
      <c r="E1765" s="66" t="s">
        <v>12</v>
      </c>
      <c r="F1765" s="43" t="s">
        <v>13</v>
      </c>
      <c r="G1765" s="45">
        <v>3717.31</v>
      </c>
      <c r="H1765" s="43">
        <v>3981</v>
      </c>
      <c r="I1765" s="45">
        <v>3766.5064655172414</v>
      </c>
      <c r="J1765" s="43">
        <v>4160</v>
      </c>
      <c r="K1765" s="45">
        <v>3940.1268498942918</v>
      </c>
      <c r="L1765" s="26">
        <f t="shared" si="82"/>
        <v>-179</v>
      </c>
      <c r="M1765" s="26">
        <f t="shared" si="83"/>
        <v>-173.62038437705041</v>
      </c>
    </row>
    <row r="1766" spans="2:13">
      <c r="B1766" s="22">
        <f t="shared" si="84"/>
        <v>1751</v>
      </c>
      <c r="C1766" s="54" t="s">
        <v>131</v>
      </c>
      <c r="D1766" s="43">
        <v>162006073</v>
      </c>
      <c r="E1766" s="66" t="s">
        <v>12</v>
      </c>
      <c r="F1766" s="43" t="s">
        <v>36</v>
      </c>
      <c r="G1766" s="45">
        <v>2204.35</v>
      </c>
      <c r="H1766" s="43">
        <v>4174</v>
      </c>
      <c r="I1766" s="45">
        <v>3955.4893162393164</v>
      </c>
      <c r="J1766" s="43">
        <v>4630</v>
      </c>
      <c r="K1766" s="45">
        <v>4421.7987152034257</v>
      </c>
      <c r="L1766" s="26">
        <f t="shared" si="82"/>
        <v>-456</v>
      </c>
      <c r="M1766" s="26">
        <f t="shared" si="83"/>
        <v>-466.30939896410928</v>
      </c>
    </row>
    <row r="1767" spans="2:13">
      <c r="B1767" s="22">
        <f t="shared" si="84"/>
        <v>1752</v>
      </c>
      <c r="C1767" s="54" t="s">
        <v>131</v>
      </c>
      <c r="D1767" s="43">
        <v>162006073</v>
      </c>
      <c r="E1767" s="66" t="s">
        <v>12</v>
      </c>
      <c r="F1767" s="43" t="s">
        <v>13</v>
      </c>
      <c r="G1767" s="45">
        <v>1404.58</v>
      </c>
      <c r="H1767" s="43">
        <v>4251</v>
      </c>
      <c r="I1767" s="45">
        <v>4049.0086393088559</v>
      </c>
      <c r="J1767" s="43">
        <v>4330</v>
      </c>
      <c r="K1767" s="45">
        <v>4086.3800424628448</v>
      </c>
      <c r="L1767" s="26">
        <f t="shared" si="82"/>
        <v>-79</v>
      </c>
      <c r="M1767" s="26">
        <f t="shared" si="83"/>
        <v>-37.371403153988922</v>
      </c>
    </row>
    <row r="1768" spans="2:13">
      <c r="B1768" s="22">
        <f t="shared" si="84"/>
        <v>1753</v>
      </c>
      <c r="C1768" s="54" t="s">
        <v>131</v>
      </c>
      <c r="D1768" s="43">
        <v>162006072</v>
      </c>
      <c r="E1768" s="66" t="s">
        <v>12</v>
      </c>
      <c r="F1768" s="43" t="s">
        <v>19</v>
      </c>
      <c r="G1768" s="45">
        <v>1631.59</v>
      </c>
      <c r="H1768" s="43">
        <v>4307</v>
      </c>
      <c r="I1768" s="45">
        <v>4007.5828877005347</v>
      </c>
      <c r="J1768" s="43">
        <v>4070</v>
      </c>
      <c r="K1768" s="45">
        <v>3876.6090712742985</v>
      </c>
      <c r="L1768" s="26">
        <f t="shared" si="82"/>
        <v>237</v>
      </c>
      <c r="M1768" s="26">
        <f t="shared" si="83"/>
        <v>130.97381642623623</v>
      </c>
    </row>
    <row r="1769" spans="2:13">
      <c r="B1769" s="22">
        <f t="shared" si="84"/>
        <v>1754</v>
      </c>
      <c r="C1769" s="54" t="s">
        <v>131</v>
      </c>
      <c r="D1769" s="43">
        <v>162006072</v>
      </c>
      <c r="E1769" s="66" t="s">
        <v>12</v>
      </c>
      <c r="F1769" s="43" t="s">
        <v>13</v>
      </c>
      <c r="G1769" s="45">
        <v>1796.29</v>
      </c>
      <c r="H1769" s="43">
        <v>4395</v>
      </c>
      <c r="I1769" s="45">
        <v>4196.9420600858366</v>
      </c>
      <c r="J1769" s="43">
        <v>4100</v>
      </c>
      <c r="K1769" s="45">
        <v>3873.7012987012986</v>
      </c>
      <c r="L1769" s="26">
        <f t="shared" si="82"/>
        <v>295</v>
      </c>
      <c r="M1769" s="26">
        <f t="shared" si="83"/>
        <v>323.24076138453802</v>
      </c>
    </row>
    <row r="1770" spans="2:13">
      <c r="B1770" s="22">
        <f t="shared" si="84"/>
        <v>1755</v>
      </c>
      <c r="C1770" s="54" t="s">
        <v>131</v>
      </c>
      <c r="D1770" s="43">
        <v>162006084</v>
      </c>
      <c r="E1770" s="66" t="s">
        <v>12</v>
      </c>
      <c r="F1770" s="43" t="s">
        <v>13</v>
      </c>
      <c r="G1770" s="45">
        <v>3469.7</v>
      </c>
      <c r="H1770" s="43">
        <v>4148</v>
      </c>
      <c r="I1770" s="45">
        <v>3963.9437229437222</v>
      </c>
      <c r="J1770" s="43">
        <v>4170</v>
      </c>
      <c r="K1770" s="45">
        <v>3943.8611713665941</v>
      </c>
      <c r="L1770" s="26">
        <f t="shared" si="82"/>
        <v>-22</v>
      </c>
      <c r="M1770" s="26">
        <f t="shared" si="83"/>
        <v>20.082551577128015</v>
      </c>
    </row>
    <row r="1771" spans="2:13">
      <c r="B1771" s="22">
        <f t="shared" si="84"/>
        <v>1756</v>
      </c>
      <c r="C1771" s="54" t="s">
        <v>131</v>
      </c>
      <c r="D1771" s="43">
        <v>162003711</v>
      </c>
      <c r="E1771" s="41" t="s">
        <v>201</v>
      </c>
      <c r="F1771" s="43" t="s">
        <v>19</v>
      </c>
      <c r="G1771" s="45">
        <v>3486.82</v>
      </c>
      <c r="H1771" s="43">
        <v>4451</v>
      </c>
      <c r="I1771" s="45">
        <v>4334.760609357998</v>
      </c>
      <c r="J1771" s="43">
        <v>4550</v>
      </c>
      <c r="K1771" s="45">
        <v>4322.9934924078088</v>
      </c>
      <c r="L1771" s="26">
        <f t="shared" si="82"/>
        <v>-99</v>
      </c>
      <c r="M1771" s="26">
        <f t="shared" si="83"/>
        <v>11.76711695018912</v>
      </c>
    </row>
    <row r="1772" spans="2:13">
      <c r="B1772" s="22">
        <f t="shared" si="84"/>
        <v>1757</v>
      </c>
      <c r="C1772" s="54" t="s">
        <v>131</v>
      </c>
      <c r="D1772" s="43">
        <v>162006082</v>
      </c>
      <c r="E1772" s="66" t="s">
        <v>12</v>
      </c>
      <c r="F1772" s="43" t="s">
        <v>13</v>
      </c>
      <c r="G1772" s="45">
        <v>4005.14</v>
      </c>
      <c r="H1772" s="43">
        <v>4095</v>
      </c>
      <c r="I1772" s="45">
        <v>3852.8225806451615</v>
      </c>
      <c r="J1772" s="43">
        <v>3710</v>
      </c>
      <c r="K1772" s="45">
        <v>3566.2325080731966</v>
      </c>
      <c r="L1772" s="26">
        <f t="shared" si="82"/>
        <v>385</v>
      </c>
      <c r="M1772" s="26">
        <f t="shared" si="83"/>
        <v>286.59007257196481</v>
      </c>
    </row>
    <row r="1773" spans="2:13">
      <c r="B1773" s="22">
        <f t="shared" si="84"/>
        <v>1758</v>
      </c>
      <c r="C1773" s="54" t="s">
        <v>131</v>
      </c>
      <c r="D1773" s="43">
        <v>162006078</v>
      </c>
      <c r="E1773" s="66" t="s">
        <v>12</v>
      </c>
      <c r="F1773" s="43" t="s">
        <v>13</v>
      </c>
      <c r="G1773" s="45">
        <v>4009.7</v>
      </c>
      <c r="H1773" s="43">
        <v>4477</v>
      </c>
      <c r="I1773" s="45">
        <v>4172.08</v>
      </c>
      <c r="J1773" s="43">
        <v>4240</v>
      </c>
      <c r="K1773" s="45">
        <v>4034.3965517241381</v>
      </c>
      <c r="L1773" s="26">
        <f t="shared" si="82"/>
        <v>237</v>
      </c>
      <c r="M1773" s="26">
        <f t="shared" si="83"/>
        <v>137.68344827586179</v>
      </c>
    </row>
    <row r="1774" spans="2:13">
      <c r="B1774" s="22">
        <f t="shared" si="84"/>
        <v>1759</v>
      </c>
      <c r="C1774" s="54" t="s">
        <v>131</v>
      </c>
      <c r="D1774" s="43">
        <v>162006083</v>
      </c>
      <c r="E1774" s="66" t="s">
        <v>12</v>
      </c>
      <c r="F1774" s="43" t="s">
        <v>13</v>
      </c>
      <c r="G1774" s="45">
        <v>3551.65</v>
      </c>
      <c r="H1774" s="43">
        <v>4275</v>
      </c>
      <c r="I1774" s="45">
        <v>4018.4083601286175</v>
      </c>
      <c r="J1774" s="43">
        <v>3470</v>
      </c>
      <c r="K1774" s="45">
        <v>3255.2081109925293</v>
      </c>
      <c r="L1774" s="26">
        <f t="shared" si="82"/>
        <v>805</v>
      </c>
      <c r="M1774" s="26">
        <f t="shared" si="83"/>
        <v>763.20024913608813</v>
      </c>
    </row>
    <row r="1775" spans="2:13">
      <c r="B1775" s="22">
        <f t="shared" si="84"/>
        <v>1760</v>
      </c>
      <c r="C1775" s="54" t="s">
        <v>131</v>
      </c>
      <c r="D1775" s="43">
        <v>162000636</v>
      </c>
      <c r="E1775" s="62" t="s">
        <v>32</v>
      </c>
      <c r="F1775" s="43" t="s">
        <v>13</v>
      </c>
      <c r="G1775" s="45">
        <v>4145</v>
      </c>
      <c r="H1775" s="43">
        <v>4512</v>
      </c>
      <c r="I1775" s="45">
        <v>4316.2219979818365</v>
      </c>
      <c r="J1775" s="43">
        <v>5210</v>
      </c>
      <c r="K1775" s="45">
        <v>4902.281059063137</v>
      </c>
      <c r="L1775" s="26">
        <f t="shared" si="82"/>
        <v>-698</v>
      </c>
      <c r="M1775" s="26">
        <f t="shared" si="83"/>
        <v>-586.05906108130057</v>
      </c>
    </row>
    <row r="1776" spans="2:13">
      <c r="B1776" s="22">
        <f t="shared" si="84"/>
        <v>1761</v>
      </c>
      <c r="C1776" s="54" t="s">
        <v>131</v>
      </c>
      <c r="D1776" s="43">
        <v>162006090</v>
      </c>
      <c r="E1776" s="66" t="s">
        <v>12</v>
      </c>
      <c r="F1776" s="43" t="s">
        <v>36</v>
      </c>
      <c r="G1776" s="45">
        <v>2356.7199999999998</v>
      </c>
      <c r="H1776" s="43">
        <v>3881</v>
      </c>
      <c r="I1776" s="45">
        <v>3697.1631578947367</v>
      </c>
      <c r="J1776" s="43">
        <v>3620</v>
      </c>
      <c r="K1776" s="45">
        <v>3507.6017130620985</v>
      </c>
      <c r="L1776" s="26">
        <f t="shared" si="82"/>
        <v>261</v>
      </c>
      <c r="M1776" s="26">
        <f t="shared" si="83"/>
        <v>189.56144483263824</v>
      </c>
    </row>
    <row r="1777" spans="2:13">
      <c r="B1777" s="22">
        <f t="shared" si="84"/>
        <v>1762</v>
      </c>
      <c r="C1777" s="54" t="s">
        <v>131</v>
      </c>
      <c r="D1777" s="43">
        <v>162006090</v>
      </c>
      <c r="E1777" s="66" t="s">
        <v>12</v>
      </c>
      <c r="F1777" s="43" t="s">
        <v>13</v>
      </c>
      <c r="G1777" s="45">
        <v>1642.71</v>
      </c>
      <c r="H1777" s="43">
        <v>4036</v>
      </c>
      <c r="I1777" s="45">
        <v>3770.0786397449529</v>
      </c>
      <c r="J1777" s="43">
        <v>3870</v>
      </c>
      <c r="K1777" s="45">
        <v>3688.4648187633265</v>
      </c>
      <c r="L1777" s="26">
        <f t="shared" si="82"/>
        <v>166</v>
      </c>
      <c r="M1777" s="26">
        <f t="shared" si="83"/>
        <v>81.613820981626304</v>
      </c>
    </row>
    <row r="1778" spans="2:13">
      <c r="B1778" s="22">
        <f t="shared" si="84"/>
        <v>1763</v>
      </c>
      <c r="C1778" s="54" t="s">
        <v>131</v>
      </c>
      <c r="D1778" s="43">
        <v>162006094</v>
      </c>
      <c r="E1778" s="66" t="s">
        <v>12</v>
      </c>
      <c r="F1778" s="43" t="s">
        <v>13</v>
      </c>
      <c r="G1778" s="45">
        <v>3748.01</v>
      </c>
      <c r="H1778" s="43">
        <v>4300</v>
      </c>
      <c r="I1778" s="45">
        <v>4159.782608695652</v>
      </c>
      <c r="J1778" s="43">
        <v>4030</v>
      </c>
      <c r="K1778" s="45">
        <v>3654.2122186495176</v>
      </c>
      <c r="L1778" s="26">
        <f t="shared" si="82"/>
        <v>270</v>
      </c>
      <c r="M1778" s="26">
        <f t="shared" si="83"/>
        <v>505.57039004613443</v>
      </c>
    </row>
    <row r="1779" spans="2:13">
      <c r="B1779" s="22">
        <f t="shared" si="84"/>
        <v>1764</v>
      </c>
      <c r="C1779" s="54" t="s">
        <v>131</v>
      </c>
      <c r="D1779" s="43">
        <v>162006093</v>
      </c>
      <c r="E1779" s="66" t="s">
        <v>12</v>
      </c>
      <c r="F1779" s="43" t="s">
        <v>13</v>
      </c>
      <c r="G1779" s="45">
        <v>3779.31</v>
      </c>
      <c r="H1779" s="43">
        <v>4112</v>
      </c>
      <c r="I1779" s="45">
        <v>4001.4623655913979</v>
      </c>
      <c r="J1779" s="43">
        <v>3520</v>
      </c>
      <c r="K1779" s="45">
        <v>3332.7659574468084</v>
      </c>
      <c r="L1779" s="26">
        <f t="shared" si="82"/>
        <v>592</v>
      </c>
      <c r="M1779" s="26">
        <f t="shared" si="83"/>
        <v>668.69640814458944</v>
      </c>
    </row>
    <row r="1780" spans="2:13">
      <c r="B1780" s="22">
        <f t="shared" si="84"/>
        <v>1765</v>
      </c>
      <c r="C1780" s="54" t="s">
        <v>131</v>
      </c>
      <c r="D1780" s="43">
        <v>162006087</v>
      </c>
      <c r="E1780" s="66" t="s">
        <v>12</v>
      </c>
      <c r="F1780" s="43" t="s">
        <v>13</v>
      </c>
      <c r="G1780" s="45">
        <v>3780.41</v>
      </c>
      <c r="H1780" s="43">
        <v>3922</v>
      </c>
      <c r="I1780" s="45">
        <v>3675.5697550585728</v>
      </c>
      <c r="J1780" s="43">
        <v>3900</v>
      </c>
      <c r="K1780" s="45">
        <v>3774.4635193133045</v>
      </c>
      <c r="L1780" s="26">
        <f t="shared" si="82"/>
        <v>22</v>
      </c>
      <c r="M1780" s="26">
        <f t="shared" si="83"/>
        <v>-98.89376425473165</v>
      </c>
    </row>
    <row r="1781" spans="2:13">
      <c r="B1781" s="22">
        <f t="shared" si="84"/>
        <v>1766</v>
      </c>
      <c r="C1781" s="54" t="s">
        <v>131</v>
      </c>
      <c r="D1781" s="43">
        <v>162006104</v>
      </c>
      <c r="E1781" s="66" t="s">
        <v>12</v>
      </c>
      <c r="F1781" s="43" t="s">
        <v>36</v>
      </c>
      <c r="G1781" s="45">
        <v>1964.63</v>
      </c>
      <c r="H1781" s="43">
        <v>3642</v>
      </c>
      <c r="I1781" s="45">
        <v>3488.2792207792204</v>
      </c>
      <c r="J1781" s="43">
        <v>3730</v>
      </c>
      <c r="K1781" s="45">
        <v>3622.7476038338655</v>
      </c>
      <c r="L1781" s="26">
        <f t="shared" si="82"/>
        <v>-88</v>
      </c>
      <c r="M1781" s="26">
        <f t="shared" si="83"/>
        <v>-134.46838305464507</v>
      </c>
    </row>
    <row r="1782" spans="2:13">
      <c r="B1782" s="22">
        <f t="shared" si="84"/>
        <v>1767</v>
      </c>
      <c r="C1782" s="54" t="s">
        <v>131</v>
      </c>
      <c r="D1782" s="43">
        <v>162006104</v>
      </c>
      <c r="E1782" s="66" t="s">
        <v>12</v>
      </c>
      <c r="F1782" s="43" t="s">
        <v>13</v>
      </c>
      <c r="G1782" s="45">
        <v>1897.76</v>
      </c>
      <c r="H1782" s="43">
        <v>3689</v>
      </c>
      <c r="I1782" s="45">
        <v>3565.1007583965329</v>
      </c>
      <c r="J1782" s="43">
        <v>3870</v>
      </c>
      <c r="K1782" s="45">
        <v>3688.4648187633265</v>
      </c>
      <c r="L1782" s="26">
        <f t="shared" si="82"/>
        <v>-181</v>
      </c>
      <c r="M1782" s="26">
        <f t="shared" si="83"/>
        <v>-123.36406036679364</v>
      </c>
    </row>
    <row r="1783" spans="2:13">
      <c r="B1783" s="22">
        <f t="shared" si="84"/>
        <v>1768</v>
      </c>
      <c r="C1783" s="54" t="s">
        <v>131</v>
      </c>
      <c r="D1783" s="43">
        <v>162006113</v>
      </c>
      <c r="E1783" s="66" t="s">
        <v>12</v>
      </c>
      <c r="F1783" s="43" t="s">
        <v>13</v>
      </c>
      <c r="G1783" s="45">
        <v>4187.3999999999996</v>
      </c>
      <c r="H1783" s="43">
        <v>4487</v>
      </c>
      <c r="I1783" s="45">
        <v>4244.3256070640182</v>
      </c>
      <c r="J1783" s="43">
        <v>4130</v>
      </c>
      <c r="K1783" s="45">
        <v>3976.8749999999995</v>
      </c>
      <c r="L1783" s="26">
        <f t="shared" si="82"/>
        <v>357</v>
      </c>
      <c r="M1783" s="26">
        <f t="shared" si="83"/>
        <v>267.45060706401864</v>
      </c>
    </row>
    <row r="1784" spans="2:13">
      <c r="B1784" s="22">
        <f t="shared" si="84"/>
        <v>1769</v>
      </c>
      <c r="C1784" s="54" t="s">
        <v>131</v>
      </c>
      <c r="D1784" s="43">
        <v>162000640</v>
      </c>
      <c r="E1784" s="62" t="s">
        <v>32</v>
      </c>
      <c r="F1784" s="43" t="s">
        <v>13</v>
      </c>
      <c r="G1784" s="45">
        <v>3879.4</v>
      </c>
      <c r="H1784" s="43">
        <v>4976</v>
      </c>
      <c r="I1784" s="45">
        <v>4820.0283114256817</v>
      </c>
      <c r="J1784" s="43">
        <v>5330</v>
      </c>
      <c r="K1784" s="45">
        <v>4999.583333333333</v>
      </c>
      <c r="L1784" s="26">
        <f t="shared" si="82"/>
        <v>-354</v>
      </c>
      <c r="M1784" s="26">
        <f t="shared" si="83"/>
        <v>-179.55502190765128</v>
      </c>
    </row>
    <row r="1785" spans="2:13">
      <c r="B1785" s="22">
        <f t="shared" si="84"/>
        <v>1770</v>
      </c>
      <c r="C1785" s="54" t="s">
        <v>131</v>
      </c>
      <c r="D1785" s="43">
        <v>162006111</v>
      </c>
      <c r="E1785" s="66" t="s">
        <v>12</v>
      </c>
      <c r="F1785" s="43" t="s">
        <v>19</v>
      </c>
      <c r="G1785" s="45">
        <v>1798.2</v>
      </c>
      <c r="H1785" s="43">
        <v>4360</v>
      </c>
      <c r="I1785" s="45">
        <v>4188.4590163934427</v>
      </c>
      <c r="J1785" s="43">
        <v>4000</v>
      </c>
      <c r="K1785" s="45">
        <v>3894.0677966101694</v>
      </c>
      <c r="L1785" s="26">
        <f t="shared" si="82"/>
        <v>360</v>
      </c>
      <c r="M1785" s="26">
        <f t="shared" si="83"/>
        <v>294.3912197832733</v>
      </c>
    </row>
    <row r="1786" spans="2:13">
      <c r="B1786" s="22">
        <f t="shared" si="84"/>
        <v>1771</v>
      </c>
      <c r="C1786" s="54" t="s">
        <v>131</v>
      </c>
      <c r="D1786" s="43">
        <v>162006111</v>
      </c>
      <c r="E1786" s="66" t="s">
        <v>12</v>
      </c>
      <c r="F1786" s="43" t="s">
        <v>13</v>
      </c>
      <c r="G1786" s="45">
        <v>2314.6999999999998</v>
      </c>
      <c r="H1786" s="43">
        <v>4444</v>
      </c>
      <c r="I1786" s="45">
        <v>4358.2636655948554</v>
      </c>
      <c r="J1786" s="43">
        <v>3830</v>
      </c>
      <c r="K1786" s="45">
        <v>3660.3164556962029</v>
      </c>
      <c r="L1786" s="26">
        <f t="shared" si="82"/>
        <v>614</v>
      </c>
      <c r="M1786" s="26">
        <f t="shared" si="83"/>
        <v>697.94720989865255</v>
      </c>
    </row>
    <row r="1787" spans="2:13">
      <c r="B1787" s="22">
        <f t="shared" si="84"/>
        <v>1772</v>
      </c>
      <c r="C1787" s="54" t="s">
        <v>131</v>
      </c>
      <c r="D1787" s="43">
        <v>162002346</v>
      </c>
      <c r="E1787" s="66" t="s">
        <v>29</v>
      </c>
      <c r="F1787" s="43" t="s">
        <v>26</v>
      </c>
      <c r="G1787" s="45">
        <v>899.55</v>
      </c>
      <c r="H1787" s="43">
        <v>4353</v>
      </c>
      <c r="I1787" s="45">
        <v>4229.3853955375253</v>
      </c>
      <c r="J1787" s="43">
        <v>4260</v>
      </c>
      <c r="K1787" s="45">
        <v>3910.748987854251</v>
      </c>
      <c r="L1787" s="26">
        <f t="shared" si="82"/>
        <v>93</v>
      </c>
      <c r="M1787" s="26">
        <f t="shared" si="83"/>
        <v>318.63640768327423</v>
      </c>
    </row>
    <row r="1788" spans="2:13">
      <c r="B1788" s="22">
        <f t="shared" si="84"/>
        <v>1773</v>
      </c>
      <c r="C1788" s="54" t="s">
        <v>131</v>
      </c>
      <c r="D1788" s="43">
        <v>162002346</v>
      </c>
      <c r="E1788" s="66" t="s">
        <v>29</v>
      </c>
      <c r="F1788" s="43" t="s">
        <v>23</v>
      </c>
      <c r="G1788" s="45">
        <v>642.29999999999995</v>
      </c>
      <c r="H1788" s="43">
        <v>4830</v>
      </c>
      <c r="I1788" s="45">
        <v>4649.1194331983806</v>
      </c>
      <c r="J1788" s="43">
        <v>4700</v>
      </c>
      <c r="K1788" s="45">
        <v>4417.0408163265311</v>
      </c>
      <c r="L1788" s="26">
        <f t="shared" si="82"/>
        <v>130</v>
      </c>
      <c r="M1788" s="26">
        <f t="shared" si="83"/>
        <v>232.07861687184959</v>
      </c>
    </row>
    <row r="1789" spans="2:13">
      <c r="B1789" s="22">
        <f t="shared" si="84"/>
        <v>1774</v>
      </c>
      <c r="C1789" s="54" t="s">
        <v>131</v>
      </c>
      <c r="D1789" s="43">
        <v>162002346</v>
      </c>
      <c r="E1789" s="66" t="s">
        <v>29</v>
      </c>
      <c r="F1789" s="43" t="s">
        <v>38</v>
      </c>
      <c r="G1789" s="45">
        <v>1948.78</v>
      </c>
      <c r="H1789" s="43">
        <v>4326</v>
      </c>
      <c r="I1789" s="45">
        <v>4168.0527383367144</v>
      </c>
      <c r="J1789" s="43">
        <v>4290</v>
      </c>
      <c r="K1789" s="45">
        <v>4114.8979591836733</v>
      </c>
      <c r="L1789" s="26">
        <f t="shared" si="82"/>
        <v>36</v>
      </c>
      <c r="M1789" s="26">
        <f t="shared" si="83"/>
        <v>53.15477915304109</v>
      </c>
    </row>
    <row r="1790" spans="2:13">
      <c r="B1790" s="22">
        <f t="shared" si="84"/>
        <v>1775</v>
      </c>
      <c r="C1790" s="54" t="s">
        <v>131</v>
      </c>
      <c r="D1790" s="43">
        <v>162006118</v>
      </c>
      <c r="E1790" s="66" t="s">
        <v>12</v>
      </c>
      <c r="F1790" s="43" t="s">
        <v>13</v>
      </c>
      <c r="G1790" s="45">
        <v>3567.81</v>
      </c>
      <c r="H1790" s="43">
        <v>3870</v>
      </c>
      <c r="I1790" s="45">
        <v>3673.5745140388772</v>
      </c>
      <c r="J1790" s="43">
        <v>4240</v>
      </c>
      <c r="K1790" s="45">
        <v>4203.7219251336901</v>
      </c>
      <c r="L1790" s="26">
        <f t="shared" si="82"/>
        <v>-370</v>
      </c>
      <c r="M1790" s="26">
        <f t="shared" si="83"/>
        <v>-530.14741109481292</v>
      </c>
    </row>
    <row r="1791" spans="2:13">
      <c r="B1791" s="22">
        <f t="shared" si="84"/>
        <v>1776</v>
      </c>
      <c r="C1791" s="54" t="s">
        <v>131</v>
      </c>
      <c r="D1791" s="43">
        <v>162006125</v>
      </c>
      <c r="E1791" s="66" t="s">
        <v>12</v>
      </c>
      <c r="F1791" s="43" t="s">
        <v>13</v>
      </c>
      <c r="G1791" s="45">
        <v>3798.76</v>
      </c>
      <c r="H1791" s="43">
        <v>4051</v>
      </c>
      <c r="I1791" s="45">
        <v>3941.1572668112799</v>
      </c>
      <c r="J1791" s="43">
        <v>3720</v>
      </c>
      <c r="K1791" s="45">
        <v>3508.3245521601684</v>
      </c>
      <c r="L1791" s="26">
        <f t="shared" si="82"/>
        <v>331</v>
      </c>
      <c r="M1791" s="26">
        <f t="shared" si="83"/>
        <v>432.83271465111147</v>
      </c>
    </row>
    <row r="1792" spans="2:13">
      <c r="B1792" s="22">
        <f t="shared" si="84"/>
        <v>1777</v>
      </c>
      <c r="C1792" s="54" t="s">
        <v>131</v>
      </c>
      <c r="D1792" s="43">
        <v>162006132</v>
      </c>
      <c r="E1792" s="66" t="s">
        <v>12</v>
      </c>
      <c r="F1792" s="43" t="s">
        <v>19</v>
      </c>
      <c r="G1792" s="45">
        <v>1870.3</v>
      </c>
      <c r="H1792" s="43">
        <v>4085</v>
      </c>
      <c r="I1792" s="45">
        <v>3831.5989304812833</v>
      </c>
      <c r="J1792" s="43">
        <v>4090</v>
      </c>
      <c r="K1792" s="45">
        <v>3803.3577405857741</v>
      </c>
      <c r="L1792" s="26">
        <f t="shared" si="82"/>
        <v>-5</v>
      </c>
      <c r="M1792" s="26">
        <f t="shared" si="83"/>
        <v>28.241189895509251</v>
      </c>
    </row>
    <row r="1793" spans="2:13">
      <c r="B1793" s="22">
        <f t="shared" si="84"/>
        <v>1778</v>
      </c>
      <c r="C1793" s="54" t="s">
        <v>131</v>
      </c>
      <c r="D1793" s="43">
        <v>162006132</v>
      </c>
      <c r="E1793" s="66" t="s">
        <v>12</v>
      </c>
      <c r="F1793" s="43" t="s">
        <v>13</v>
      </c>
      <c r="G1793" s="45">
        <v>1791.91</v>
      </c>
      <c r="H1793" s="43">
        <v>5071</v>
      </c>
      <c r="I1793" s="45">
        <v>5037.8562091503272</v>
      </c>
      <c r="J1793" s="43">
        <v>4310</v>
      </c>
      <c r="K1793" s="45">
        <v>4116.3957219251333</v>
      </c>
      <c r="L1793" s="26">
        <f t="shared" si="82"/>
        <v>761</v>
      </c>
      <c r="M1793" s="26">
        <f t="shared" si="83"/>
        <v>921.4604872251939</v>
      </c>
    </row>
    <row r="1794" spans="2:13">
      <c r="B1794" s="22">
        <f t="shared" si="84"/>
        <v>1779</v>
      </c>
      <c r="C1794" s="54" t="s">
        <v>131</v>
      </c>
      <c r="D1794" s="43">
        <v>162006131</v>
      </c>
      <c r="E1794" s="66" t="s">
        <v>12</v>
      </c>
      <c r="F1794" s="43" t="s">
        <v>13</v>
      </c>
      <c r="G1794" s="45">
        <v>1997.28</v>
      </c>
      <c r="H1794" s="43">
        <v>3881</v>
      </c>
      <c r="I1794" s="45">
        <v>3753.8930131004367</v>
      </c>
      <c r="J1794" s="43">
        <v>4300</v>
      </c>
      <c r="K1794" s="45">
        <v>4176.0939167556025</v>
      </c>
      <c r="L1794" s="26">
        <f t="shared" si="82"/>
        <v>-419</v>
      </c>
      <c r="M1794" s="26">
        <f t="shared" si="83"/>
        <v>-422.2009036551658</v>
      </c>
    </row>
    <row r="1795" spans="2:13">
      <c r="B1795" s="22">
        <f t="shared" si="84"/>
        <v>1780</v>
      </c>
      <c r="C1795" s="54" t="s">
        <v>131</v>
      </c>
      <c r="D1795" s="43">
        <v>162006131</v>
      </c>
      <c r="E1795" s="66" t="s">
        <v>12</v>
      </c>
      <c r="F1795" s="43" t="s">
        <v>36</v>
      </c>
      <c r="G1795" s="45">
        <v>1588.13</v>
      </c>
      <c r="H1795" s="43">
        <v>3604</v>
      </c>
      <c r="I1795" s="45">
        <v>3541.7950377562024</v>
      </c>
      <c r="J1795" s="43">
        <v>4180</v>
      </c>
      <c r="K1795" s="45">
        <v>4063.8888888888891</v>
      </c>
      <c r="L1795" s="26">
        <f t="shared" si="82"/>
        <v>-576</v>
      </c>
      <c r="M1795" s="26">
        <f t="shared" si="83"/>
        <v>-522.09385113268672</v>
      </c>
    </row>
    <row r="1796" spans="2:13">
      <c r="B1796" s="22">
        <f t="shared" si="84"/>
        <v>1781</v>
      </c>
      <c r="C1796" s="54" t="s">
        <v>131</v>
      </c>
      <c r="D1796" s="43">
        <v>162006137</v>
      </c>
      <c r="E1796" s="66" t="s">
        <v>12</v>
      </c>
      <c r="F1796" s="43" t="s">
        <v>13</v>
      </c>
      <c r="G1796" s="45">
        <v>3673.51</v>
      </c>
      <c r="H1796" s="43">
        <v>5056</v>
      </c>
      <c r="I1796" s="45">
        <v>5044.7394209354115</v>
      </c>
      <c r="J1796" s="43">
        <v>4320</v>
      </c>
      <c r="K1796" s="45">
        <v>4190.2145922746777</v>
      </c>
      <c r="L1796" s="26">
        <f t="shared" si="82"/>
        <v>736</v>
      </c>
      <c r="M1796" s="26">
        <f t="shared" si="83"/>
        <v>854.52482866073387</v>
      </c>
    </row>
    <row r="1797" spans="2:13">
      <c r="B1797" s="22">
        <f t="shared" si="84"/>
        <v>1782</v>
      </c>
      <c r="C1797" s="54" t="s">
        <v>131</v>
      </c>
      <c r="D1797" s="43">
        <v>162006127</v>
      </c>
      <c r="E1797" s="66" t="s">
        <v>12</v>
      </c>
      <c r="F1797" s="43" t="s">
        <v>36</v>
      </c>
      <c r="G1797" s="45">
        <v>1881.31</v>
      </c>
      <c r="H1797" s="43">
        <v>4456</v>
      </c>
      <c r="I1797" s="45">
        <v>4271.5468409586056</v>
      </c>
      <c r="J1797" s="43">
        <v>4490</v>
      </c>
      <c r="K1797" s="45">
        <v>4133.2733050847455</v>
      </c>
      <c r="L1797" s="26">
        <f t="shared" si="82"/>
        <v>-34</v>
      </c>
      <c r="M1797" s="26">
        <f t="shared" si="83"/>
        <v>138.27353587386006</v>
      </c>
    </row>
    <row r="1798" spans="2:13">
      <c r="B1798" s="22">
        <f t="shared" si="84"/>
        <v>1783</v>
      </c>
      <c r="C1798" s="54" t="s">
        <v>131</v>
      </c>
      <c r="D1798" s="43">
        <v>162006127</v>
      </c>
      <c r="E1798" s="66" t="s">
        <v>12</v>
      </c>
      <c r="F1798" s="43" t="s">
        <v>13</v>
      </c>
      <c r="G1798" s="45">
        <v>1826.41</v>
      </c>
      <c r="H1798" s="43">
        <v>4556</v>
      </c>
      <c r="I1798" s="45">
        <v>4466.373770491803</v>
      </c>
      <c r="J1798" s="43">
        <v>4430</v>
      </c>
      <c r="K1798" s="45">
        <v>4137.1458551941241</v>
      </c>
      <c r="L1798" s="26">
        <f t="shared" si="82"/>
        <v>126</v>
      </c>
      <c r="M1798" s="26">
        <f t="shared" si="83"/>
        <v>329.22791529767892</v>
      </c>
    </row>
    <row r="1799" spans="2:13">
      <c r="B1799" s="22">
        <f t="shared" si="84"/>
        <v>1784</v>
      </c>
      <c r="C1799" s="54" t="s">
        <v>131</v>
      </c>
      <c r="D1799" s="43">
        <v>162003736</v>
      </c>
      <c r="E1799" s="41" t="s">
        <v>201</v>
      </c>
      <c r="F1799" s="43" t="s">
        <v>19</v>
      </c>
      <c r="G1799" s="45">
        <v>3532.82</v>
      </c>
      <c r="H1799" s="43">
        <v>4089</v>
      </c>
      <c r="I1799" s="45">
        <v>3914.4429028815366</v>
      </c>
      <c r="J1799" s="43">
        <v>4400</v>
      </c>
      <c r="K1799" s="45">
        <v>4146.5968586387435</v>
      </c>
      <c r="L1799" s="26">
        <f t="shared" si="82"/>
        <v>-311</v>
      </c>
      <c r="M1799" s="26">
        <f t="shared" si="83"/>
        <v>-232.15395575720686</v>
      </c>
    </row>
    <row r="1800" spans="2:13">
      <c r="B1800" s="22">
        <f t="shared" si="84"/>
        <v>1785</v>
      </c>
      <c r="C1800" s="54" t="s">
        <v>131</v>
      </c>
      <c r="D1800" s="43">
        <v>162006139</v>
      </c>
      <c r="E1800" s="66" t="s">
        <v>12</v>
      </c>
      <c r="F1800" s="43" t="s">
        <v>13</v>
      </c>
      <c r="G1800" s="45">
        <v>3743.41</v>
      </c>
      <c r="H1800" s="43">
        <v>4396</v>
      </c>
      <c r="I1800" s="45">
        <v>4241.7543859649122</v>
      </c>
      <c r="J1800" s="43">
        <v>4290</v>
      </c>
      <c r="K1800" s="45">
        <v>3900.8133472367049</v>
      </c>
      <c r="L1800" s="26">
        <f t="shared" si="82"/>
        <v>106</v>
      </c>
      <c r="M1800" s="26">
        <f t="shared" si="83"/>
        <v>340.94103872820733</v>
      </c>
    </row>
    <row r="1801" spans="2:13">
      <c r="B1801" s="22">
        <f t="shared" si="84"/>
        <v>1786</v>
      </c>
      <c r="C1801" s="54" t="s">
        <v>131</v>
      </c>
      <c r="D1801" s="43">
        <v>162006144</v>
      </c>
      <c r="E1801" s="66" t="s">
        <v>12</v>
      </c>
      <c r="F1801" s="43" t="s">
        <v>13</v>
      </c>
      <c r="G1801" s="45">
        <v>3874</v>
      </c>
      <c r="H1801" s="43">
        <v>4733</v>
      </c>
      <c r="I1801" s="45">
        <v>4640.498371335505</v>
      </c>
      <c r="J1801" s="43">
        <v>4430</v>
      </c>
      <c r="K1801" s="45">
        <v>4159.2518440463646</v>
      </c>
      <c r="L1801" s="26">
        <f t="shared" si="82"/>
        <v>303</v>
      </c>
      <c r="M1801" s="26">
        <f t="shared" si="83"/>
        <v>481.24652728914043</v>
      </c>
    </row>
    <row r="1802" spans="2:13">
      <c r="B1802" s="22">
        <f t="shared" si="84"/>
        <v>1787</v>
      </c>
      <c r="C1802" s="54" t="s">
        <v>131</v>
      </c>
      <c r="D1802" s="43">
        <v>162006150</v>
      </c>
      <c r="E1802" s="66" t="s">
        <v>12</v>
      </c>
      <c r="F1802" s="43" t="s">
        <v>13</v>
      </c>
      <c r="G1802" s="45">
        <v>3547.41</v>
      </c>
      <c r="H1802" s="43">
        <v>4293</v>
      </c>
      <c r="I1802" s="45">
        <v>4065.8326133909295</v>
      </c>
      <c r="J1802" s="43">
        <v>3840</v>
      </c>
      <c r="K1802" s="45">
        <v>3540.5128205128208</v>
      </c>
      <c r="L1802" s="26">
        <f t="shared" si="82"/>
        <v>453</v>
      </c>
      <c r="M1802" s="26">
        <f t="shared" si="83"/>
        <v>525.31979287810873</v>
      </c>
    </row>
    <row r="1803" spans="2:13">
      <c r="B1803" s="22">
        <f t="shared" si="84"/>
        <v>1788</v>
      </c>
      <c r="C1803" s="54" t="s">
        <v>131</v>
      </c>
      <c r="D1803" s="43">
        <v>162006156</v>
      </c>
      <c r="E1803" s="66" t="s">
        <v>12</v>
      </c>
      <c r="F1803" s="43" t="s">
        <v>13</v>
      </c>
      <c r="G1803" s="45">
        <v>3893.21</v>
      </c>
      <c r="H1803" s="43">
        <v>3452</v>
      </c>
      <c r="I1803" s="45">
        <v>3356.1111111111113</v>
      </c>
      <c r="J1803" s="43">
        <v>4250</v>
      </c>
      <c r="K1803" s="45">
        <v>4001.5940488841661</v>
      </c>
      <c r="L1803" s="26">
        <f t="shared" si="82"/>
        <v>-798</v>
      </c>
      <c r="M1803" s="26">
        <f t="shared" si="83"/>
        <v>-645.4829377730548</v>
      </c>
    </row>
    <row r="1804" spans="2:13">
      <c r="B1804" s="22">
        <f t="shared" si="84"/>
        <v>1789</v>
      </c>
      <c r="C1804" s="54" t="s">
        <v>131</v>
      </c>
      <c r="D1804" s="43">
        <v>142000253</v>
      </c>
      <c r="E1804" s="66" t="s">
        <v>12</v>
      </c>
      <c r="F1804" s="43" t="s">
        <v>13</v>
      </c>
      <c r="G1804" s="45">
        <v>3450.29</v>
      </c>
      <c r="H1804" s="43">
        <v>4325</v>
      </c>
      <c r="I1804" s="45">
        <v>4190.2792696025781</v>
      </c>
      <c r="J1804" s="43">
        <v>4250</v>
      </c>
      <c r="K1804" s="45">
        <v>4019.4148936170213</v>
      </c>
      <c r="L1804" s="26">
        <f t="shared" ref="L1804:L1805" si="85">+H1804-J1804</f>
        <v>75</v>
      </c>
      <c r="M1804" s="26">
        <f t="shared" ref="M1804:M1805" si="86">+I1804-K1804</f>
        <v>170.86437598555676</v>
      </c>
    </row>
    <row r="1805" spans="2:13">
      <c r="B1805" s="22">
        <f t="shared" si="84"/>
        <v>1790</v>
      </c>
      <c r="C1805" s="54" t="s">
        <v>131</v>
      </c>
      <c r="D1805" s="43">
        <v>162003748</v>
      </c>
      <c r="E1805" s="41" t="s">
        <v>201</v>
      </c>
      <c r="F1805" s="43" t="s">
        <v>19</v>
      </c>
      <c r="G1805" s="45">
        <v>3621.03</v>
      </c>
      <c r="H1805" s="43">
        <v>4109</v>
      </c>
      <c r="I1805" s="45">
        <v>3909.7489224137935</v>
      </c>
      <c r="J1805" s="43">
        <v>4180</v>
      </c>
      <c r="K1805" s="45">
        <v>4117.6783812566555</v>
      </c>
      <c r="L1805" s="26">
        <f t="shared" si="85"/>
        <v>-71</v>
      </c>
      <c r="M1805" s="26">
        <f t="shared" si="86"/>
        <v>-207.929458842862</v>
      </c>
    </row>
    <row r="1806" spans="2:13">
      <c r="B1806" s="22">
        <f t="shared" ref="B1806" si="87">B1805+1</f>
        <v>1791</v>
      </c>
      <c r="C1806" s="54" t="s">
        <v>131</v>
      </c>
      <c r="D1806" s="43">
        <v>162000336</v>
      </c>
      <c r="E1806" s="62" t="s">
        <v>202</v>
      </c>
      <c r="F1806" s="43" t="s">
        <v>13</v>
      </c>
      <c r="G1806" s="45">
        <v>3761.3</v>
      </c>
      <c r="H1806" s="43">
        <v>5660</v>
      </c>
      <c r="I1806" s="45">
        <v>5389.3794506612412</v>
      </c>
      <c r="J1806" s="43">
        <v>4610</v>
      </c>
      <c r="K1806" s="45">
        <v>4577.2718052738337</v>
      </c>
      <c r="L1806" s="26">
        <f t="shared" ref="L1806" si="88">+H1806-J1806</f>
        <v>1050</v>
      </c>
      <c r="M1806" s="26">
        <f>+I1806-K1806</f>
        <v>812.1076453874075</v>
      </c>
    </row>
  </sheetData>
  <sheetProtection password="CC3E" sheet="1" objects="1" scenarios="1"/>
  <mergeCells count="38">
    <mergeCell ref="D79:D83"/>
    <mergeCell ref="D84:D87"/>
    <mergeCell ref="D94:D95"/>
    <mergeCell ref="D63:D64"/>
    <mergeCell ref="H14:I14"/>
    <mergeCell ref="D110:D111"/>
    <mergeCell ref="D103:D104"/>
    <mergeCell ref="D105:D106"/>
    <mergeCell ref="D97:D99"/>
    <mergeCell ref="D100:D102"/>
    <mergeCell ref="D107:D109"/>
    <mergeCell ref="D116:D118"/>
    <mergeCell ref="D119:D121"/>
    <mergeCell ref="D112:D113"/>
    <mergeCell ref="D114:D115"/>
    <mergeCell ref="D186:D188"/>
    <mergeCell ref="D159:D162"/>
    <mergeCell ref="D163:D166"/>
    <mergeCell ref="D132:D134"/>
    <mergeCell ref="D135:D137"/>
    <mergeCell ref="D127:D129"/>
    <mergeCell ref="D130:D131"/>
    <mergeCell ref="D122:D124"/>
    <mergeCell ref="D125:D126"/>
    <mergeCell ref="D189:D190"/>
    <mergeCell ref="D177:D179"/>
    <mergeCell ref="D180:D182"/>
    <mergeCell ref="D183:D185"/>
    <mergeCell ref="D167:D170"/>
    <mergeCell ref="D173:D174"/>
    <mergeCell ref="D175:D176"/>
    <mergeCell ref="L14:M14"/>
    <mergeCell ref="B1:M1"/>
    <mergeCell ref="B6:E6"/>
    <mergeCell ref="B10:M10"/>
    <mergeCell ref="J14:K14"/>
    <mergeCell ref="B12:E12"/>
    <mergeCell ref="J13:M13"/>
  </mergeCells>
  <printOptions horizontalCentered="1"/>
  <pageMargins left="0.70866141732283472" right="0.70866141732283472" top="0.74803149606299213" bottom="0.74803149606299213" header="0.31496062992125984" footer="0.31496062992125984"/>
  <pageSetup paperSize="9" scale="69" fitToHeight="40" orientation="portrait" r:id="rId1"/>
  <rowBreaks count="2" manualBreakCount="2">
    <brk id="63" max="16383" man="1"/>
    <brk id="125"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B1:M497"/>
  <sheetViews>
    <sheetView topLeftCell="A478" workbookViewId="0">
      <selection activeCell="E14" sqref="E14"/>
    </sheetView>
  </sheetViews>
  <sheetFormatPr defaultRowHeight="15"/>
  <cols>
    <col min="4" max="4" width="13.7109375" bestFit="1" customWidth="1"/>
    <col min="5" max="5" width="12.42578125" style="104" customWidth="1"/>
  </cols>
  <sheetData>
    <row r="1" spans="2:13" ht="15.75">
      <c r="B1" s="19" t="s">
        <v>209</v>
      </c>
      <c r="C1" s="19"/>
      <c r="D1" s="19"/>
      <c r="E1" s="99"/>
      <c r="F1" s="20"/>
      <c r="G1" s="56"/>
      <c r="H1" s="20"/>
      <c r="I1" s="20"/>
      <c r="J1" s="20"/>
      <c r="K1" s="20"/>
      <c r="L1" s="20"/>
      <c r="M1" s="13"/>
    </row>
    <row r="2" spans="2:13" ht="15.75">
      <c r="B2" s="19" t="s">
        <v>205</v>
      </c>
      <c r="C2" s="19"/>
      <c r="D2" s="19"/>
      <c r="E2" s="99"/>
      <c r="F2" s="20"/>
      <c r="G2" s="56"/>
      <c r="H2" s="20"/>
      <c r="I2" s="20"/>
      <c r="J2" s="20"/>
      <c r="K2" s="20"/>
      <c r="L2" s="20"/>
      <c r="M2" s="13"/>
    </row>
    <row r="3" spans="2:13" ht="15.75">
      <c r="B3" s="109" t="s">
        <v>206</v>
      </c>
      <c r="C3" s="109"/>
      <c r="D3" s="109"/>
      <c r="E3" s="109"/>
      <c r="F3" s="20"/>
      <c r="G3" s="56"/>
      <c r="H3" s="20"/>
      <c r="I3" s="20"/>
      <c r="J3" s="20"/>
      <c r="K3" s="20"/>
      <c r="L3" s="20"/>
      <c r="M3" s="13"/>
    </row>
    <row r="4" spans="2:13" ht="15.75">
      <c r="B4" s="21"/>
      <c r="C4" s="21"/>
      <c r="D4" s="21"/>
      <c r="E4" s="100"/>
      <c r="F4" s="20"/>
      <c r="G4" s="56"/>
      <c r="H4" s="20"/>
      <c r="I4" s="20"/>
      <c r="J4" s="20"/>
      <c r="K4" s="20"/>
      <c r="L4" s="20"/>
      <c r="M4" s="13"/>
    </row>
    <row r="5" spans="2:13" ht="15.75">
      <c r="B5" s="109" t="s">
        <v>207</v>
      </c>
      <c r="C5" s="109"/>
      <c r="D5" s="109"/>
      <c r="E5" s="109"/>
      <c r="F5" s="109"/>
      <c r="G5" s="109"/>
      <c r="H5" s="109"/>
      <c r="I5" s="109"/>
      <c r="J5" s="109"/>
      <c r="K5" s="109"/>
      <c r="L5" s="109"/>
      <c r="M5" s="13"/>
    </row>
    <row r="6" spans="2:13" ht="15.75">
      <c r="B6" s="109" t="s">
        <v>208</v>
      </c>
      <c r="C6" s="109"/>
      <c r="D6" s="109"/>
      <c r="E6" s="109"/>
      <c r="F6" s="109"/>
      <c r="G6" s="109"/>
      <c r="H6" s="109"/>
      <c r="I6" s="109"/>
      <c r="J6" s="109"/>
      <c r="K6" s="109"/>
      <c r="L6" s="109"/>
      <c r="M6" s="13"/>
    </row>
    <row r="7" spans="2:13" ht="15.75">
      <c r="B7" s="109" t="s">
        <v>211</v>
      </c>
      <c r="C7" s="109"/>
      <c r="D7" s="109"/>
      <c r="E7" s="109"/>
      <c r="F7" s="109"/>
      <c r="G7" s="109"/>
      <c r="H7" s="109"/>
      <c r="I7" s="109"/>
      <c r="J7" s="109"/>
      <c r="K7" s="109"/>
      <c r="L7" s="109"/>
      <c r="M7" s="109"/>
    </row>
    <row r="9" spans="2:13" ht="51">
      <c r="B9" s="1" t="s">
        <v>0</v>
      </c>
      <c r="C9" s="1" t="s">
        <v>1</v>
      </c>
      <c r="D9" s="2" t="s">
        <v>2</v>
      </c>
      <c r="E9" s="18" t="s">
        <v>3</v>
      </c>
      <c r="F9" s="2" t="s">
        <v>4</v>
      </c>
      <c r="G9" s="2" t="s">
        <v>5</v>
      </c>
      <c r="H9" s="113" t="s">
        <v>184</v>
      </c>
      <c r="I9" s="113"/>
      <c r="J9" s="113" t="s">
        <v>6</v>
      </c>
      <c r="K9" s="113"/>
      <c r="L9" s="113" t="s">
        <v>7</v>
      </c>
      <c r="M9" s="113"/>
    </row>
    <row r="10" spans="2:13">
      <c r="B10" s="1"/>
      <c r="C10" s="1"/>
      <c r="D10" s="6"/>
      <c r="E10" s="18"/>
      <c r="F10" s="6"/>
      <c r="G10" s="6"/>
      <c r="H10" s="6" t="s">
        <v>8</v>
      </c>
      <c r="I10" s="6" t="s">
        <v>9</v>
      </c>
      <c r="J10" s="6" t="s">
        <v>8</v>
      </c>
      <c r="K10" s="6" t="s">
        <v>9</v>
      </c>
      <c r="L10" s="6" t="s">
        <v>10</v>
      </c>
      <c r="M10" s="6" t="s">
        <v>11</v>
      </c>
    </row>
    <row r="11" spans="2:13">
      <c r="B11" s="68">
        <v>1</v>
      </c>
      <c r="C11" s="68" t="s">
        <v>34</v>
      </c>
      <c r="D11" s="24">
        <v>162007571</v>
      </c>
      <c r="E11" s="24" t="s">
        <v>59</v>
      </c>
      <c r="F11" s="24" t="s">
        <v>60</v>
      </c>
      <c r="G11" s="25">
        <v>864.9</v>
      </c>
      <c r="H11" s="57">
        <v>6337</v>
      </c>
      <c r="I11" s="69">
        <v>6054.9336614594476</v>
      </c>
      <c r="J11" s="57">
        <v>5235</v>
      </c>
      <c r="K11" s="69">
        <v>4914.6047111971602</v>
      </c>
      <c r="L11" s="69">
        <f t="shared" ref="L11:L27" si="0">+H11-J11</f>
        <v>1102</v>
      </c>
      <c r="M11" s="69">
        <f t="shared" ref="M11:M27" si="1">+I11-K11</f>
        <v>1140.3289502622874</v>
      </c>
    </row>
    <row r="12" spans="2:13">
      <c r="B12" s="68">
        <f>B11+1</f>
        <v>2</v>
      </c>
      <c r="C12" s="68" t="s">
        <v>34</v>
      </c>
      <c r="D12" s="24">
        <v>162007570</v>
      </c>
      <c r="E12" s="24" t="s">
        <v>61</v>
      </c>
      <c r="F12" s="24" t="s">
        <v>14</v>
      </c>
      <c r="G12" s="25">
        <v>1079.3</v>
      </c>
      <c r="H12" s="57">
        <v>5976</v>
      </c>
      <c r="I12" s="69">
        <v>5751.503734978889</v>
      </c>
      <c r="J12" s="57">
        <v>5283</v>
      </c>
      <c r="K12" s="69">
        <v>5048.7586244187305</v>
      </c>
      <c r="L12" s="69">
        <f t="shared" si="0"/>
        <v>693</v>
      </c>
      <c r="M12" s="69">
        <f t="shared" si="1"/>
        <v>702.74511056015854</v>
      </c>
    </row>
    <row r="13" spans="2:13">
      <c r="B13" s="68">
        <f t="shared" ref="B13:B76" si="2">B12+1</f>
        <v>3</v>
      </c>
      <c r="C13" s="68" t="s">
        <v>34</v>
      </c>
      <c r="D13" s="24">
        <v>162007572</v>
      </c>
      <c r="E13" s="24" t="s">
        <v>62</v>
      </c>
      <c r="F13" s="24" t="s">
        <v>60</v>
      </c>
      <c r="G13" s="25">
        <v>1359.3</v>
      </c>
      <c r="H13" s="22">
        <v>6380</v>
      </c>
      <c r="I13" s="69">
        <v>6050.3508398894319</v>
      </c>
      <c r="J13" s="57">
        <v>5235</v>
      </c>
      <c r="K13" s="69">
        <v>4914.6047111971602</v>
      </c>
      <c r="L13" s="69">
        <f t="shared" si="0"/>
        <v>1145</v>
      </c>
      <c r="M13" s="69">
        <f t="shared" si="1"/>
        <v>1135.7461286922717</v>
      </c>
    </row>
    <row r="14" spans="2:13">
      <c r="B14" s="68">
        <f t="shared" si="2"/>
        <v>4</v>
      </c>
      <c r="C14" s="68" t="s">
        <v>34</v>
      </c>
      <c r="D14" s="24">
        <v>1620007569</v>
      </c>
      <c r="E14" s="24" t="s">
        <v>68</v>
      </c>
      <c r="F14" s="24" t="s">
        <v>60</v>
      </c>
      <c r="G14" s="25">
        <v>765.7</v>
      </c>
      <c r="H14" s="22">
        <v>6300</v>
      </c>
      <c r="I14" s="69">
        <v>5963.3485605014348</v>
      </c>
      <c r="J14" s="57">
        <v>5235</v>
      </c>
      <c r="K14" s="69">
        <v>4914.6047111971602</v>
      </c>
      <c r="L14" s="69">
        <f t="shared" si="0"/>
        <v>1065</v>
      </c>
      <c r="M14" s="69">
        <f t="shared" si="1"/>
        <v>1048.7438493042746</v>
      </c>
    </row>
    <row r="15" spans="2:13">
      <c r="B15" s="68">
        <f t="shared" si="2"/>
        <v>5</v>
      </c>
      <c r="C15" s="68" t="s">
        <v>34</v>
      </c>
      <c r="D15" s="57">
        <v>162007592</v>
      </c>
      <c r="E15" s="24" t="s">
        <v>59</v>
      </c>
      <c r="F15" s="24" t="s">
        <v>60</v>
      </c>
      <c r="G15" s="25">
        <v>1262.46</v>
      </c>
      <c r="H15" s="57">
        <v>6088</v>
      </c>
      <c r="I15" s="69">
        <v>5774.4383213225947</v>
      </c>
      <c r="J15" s="57">
        <v>5393</v>
      </c>
      <c r="K15" s="69">
        <v>5114.9629314017893</v>
      </c>
      <c r="L15" s="69">
        <f t="shared" si="0"/>
        <v>695</v>
      </c>
      <c r="M15" s="69">
        <f t="shared" si="1"/>
        <v>659.47538992080536</v>
      </c>
    </row>
    <row r="16" spans="2:13">
      <c r="B16" s="68">
        <f t="shared" si="2"/>
        <v>6</v>
      </c>
      <c r="C16" s="68" t="s">
        <v>34</v>
      </c>
      <c r="D16" s="57">
        <v>162007594</v>
      </c>
      <c r="E16" s="24" t="s">
        <v>61</v>
      </c>
      <c r="F16" s="24" t="s">
        <v>14</v>
      </c>
      <c r="G16" s="25">
        <v>927.44</v>
      </c>
      <c r="H16" s="57">
        <v>6064</v>
      </c>
      <c r="I16" s="69">
        <v>5715.7753953932706</v>
      </c>
      <c r="J16" s="57">
        <v>5393</v>
      </c>
      <c r="K16" s="69">
        <v>5114.9629314017893</v>
      </c>
      <c r="L16" s="69">
        <f t="shared" si="0"/>
        <v>671</v>
      </c>
      <c r="M16" s="69">
        <f t="shared" si="1"/>
        <v>600.81246399148131</v>
      </c>
    </row>
    <row r="17" spans="2:13">
      <c r="B17" s="68">
        <f t="shared" si="2"/>
        <v>7</v>
      </c>
      <c r="C17" s="68" t="s">
        <v>34</v>
      </c>
      <c r="D17" s="57">
        <v>162007593</v>
      </c>
      <c r="E17" s="24" t="s">
        <v>62</v>
      </c>
      <c r="F17" s="24" t="s">
        <v>60</v>
      </c>
      <c r="G17" s="25">
        <v>1541.88</v>
      </c>
      <c r="H17" s="22">
        <v>6260</v>
      </c>
      <c r="I17" s="69">
        <v>6247.3776928791258</v>
      </c>
      <c r="J17" s="57">
        <v>5393</v>
      </c>
      <c r="K17" s="69">
        <v>5114.9629314017893</v>
      </c>
      <c r="L17" s="69">
        <f t="shared" si="0"/>
        <v>867</v>
      </c>
      <c r="M17" s="69">
        <f t="shared" si="1"/>
        <v>1132.4147614773365</v>
      </c>
    </row>
    <row r="18" spans="2:13">
      <c r="B18" s="68">
        <f t="shared" si="2"/>
        <v>8</v>
      </c>
      <c r="C18" s="68" t="s">
        <v>34</v>
      </c>
      <c r="D18" s="57">
        <v>162007609</v>
      </c>
      <c r="E18" s="24" t="s">
        <v>59</v>
      </c>
      <c r="F18" s="24" t="s">
        <v>60</v>
      </c>
      <c r="G18" s="25">
        <v>1085.72</v>
      </c>
      <c r="H18" s="22">
        <v>6280</v>
      </c>
      <c r="I18" s="69">
        <v>5927.161146968574</v>
      </c>
      <c r="J18" s="57">
        <v>5635</v>
      </c>
      <c r="K18" s="69">
        <v>5296.0350549678487</v>
      </c>
      <c r="L18" s="69">
        <f t="shared" si="0"/>
        <v>645</v>
      </c>
      <c r="M18" s="69">
        <f t="shared" si="1"/>
        <v>631.12609200072529</v>
      </c>
    </row>
    <row r="19" spans="2:13">
      <c r="B19" s="68">
        <f t="shared" si="2"/>
        <v>9</v>
      </c>
      <c r="C19" s="68" t="s">
        <v>34</v>
      </c>
      <c r="D19" s="57">
        <v>162007612</v>
      </c>
      <c r="E19" s="24" t="s">
        <v>61</v>
      </c>
      <c r="F19" s="24" t="s">
        <v>14</v>
      </c>
      <c r="G19" s="25">
        <v>815.47</v>
      </c>
      <c r="H19" s="57">
        <v>6065</v>
      </c>
      <c r="I19" s="69">
        <v>5713.5916684288431</v>
      </c>
      <c r="J19" s="57">
        <v>5364</v>
      </c>
      <c r="K19" s="69">
        <v>5059.9676113360329</v>
      </c>
      <c r="L19" s="69">
        <f t="shared" si="0"/>
        <v>701</v>
      </c>
      <c r="M19" s="69">
        <f t="shared" si="1"/>
        <v>653.62405709281029</v>
      </c>
    </row>
    <row r="20" spans="2:13">
      <c r="B20" s="68">
        <f t="shared" si="2"/>
        <v>10</v>
      </c>
      <c r="C20" s="68" t="s">
        <v>34</v>
      </c>
      <c r="D20" s="57">
        <v>162007610</v>
      </c>
      <c r="E20" s="24" t="s">
        <v>62</v>
      </c>
      <c r="F20" s="24" t="s">
        <v>60</v>
      </c>
      <c r="G20" s="25">
        <v>1158.44</v>
      </c>
      <c r="H20" s="22">
        <v>6380</v>
      </c>
      <c r="I20" s="69">
        <v>6048.7737551757091</v>
      </c>
      <c r="J20" s="57">
        <v>5635</v>
      </c>
      <c r="K20" s="69">
        <v>5296.0350549678487</v>
      </c>
      <c r="L20" s="69">
        <f t="shared" si="0"/>
        <v>745</v>
      </c>
      <c r="M20" s="69">
        <f t="shared" si="1"/>
        <v>752.73870020786035</v>
      </c>
    </row>
    <row r="21" spans="2:13">
      <c r="B21" s="68">
        <f t="shared" si="2"/>
        <v>11</v>
      </c>
      <c r="C21" s="68" t="s">
        <v>34</v>
      </c>
      <c r="D21" s="57">
        <v>162007611</v>
      </c>
      <c r="E21" s="24" t="s">
        <v>68</v>
      </c>
      <c r="F21" s="24" t="s">
        <v>60</v>
      </c>
      <c r="G21" s="25">
        <v>388.82</v>
      </c>
      <c r="H21" s="57">
        <v>6252</v>
      </c>
      <c r="I21" s="69">
        <v>5885.9393428812136</v>
      </c>
      <c r="J21" s="57">
        <v>5635</v>
      </c>
      <c r="K21" s="69">
        <v>5296.0350549678487</v>
      </c>
      <c r="L21" s="69">
        <f t="shared" si="0"/>
        <v>617</v>
      </c>
      <c r="M21" s="69">
        <f t="shared" si="1"/>
        <v>589.9042879133649</v>
      </c>
    </row>
    <row r="22" spans="2:13">
      <c r="B22" s="68">
        <f t="shared" si="2"/>
        <v>12</v>
      </c>
      <c r="C22" s="68" t="s">
        <v>34</v>
      </c>
      <c r="D22" s="24">
        <v>162007633</v>
      </c>
      <c r="E22" s="24" t="s">
        <v>59</v>
      </c>
      <c r="F22" s="24" t="s">
        <v>60</v>
      </c>
      <c r="G22" s="25">
        <v>1256.5999999999999</v>
      </c>
      <c r="H22" s="22">
        <v>6310</v>
      </c>
      <c r="I22" s="69">
        <v>5987.1503031592383</v>
      </c>
      <c r="J22" s="57">
        <v>5637</v>
      </c>
      <c r="K22" s="69">
        <v>5358.8119237217106</v>
      </c>
      <c r="L22" s="69">
        <f t="shared" si="0"/>
        <v>673</v>
      </c>
      <c r="M22" s="69">
        <f t="shared" si="1"/>
        <v>628.33837943752769</v>
      </c>
    </row>
    <row r="23" spans="2:13">
      <c r="B23" s="68">
        <f t="shared" si="2"/>
        <v>13</v>
      </c>
      <c r="C23" s="68" t="s">
        <v>34</v>
      </c>
      <c r="D23" s="24">
        <v>162007635</v>
      </c>
      <c r="E23" s="24" t="s">
        <v>61</v>
      </c>
      <c r="F23" s="24" t="s">
        <v>14</v>
      </c>
      <c r="G23" s="25">
        <v>808.5</v>
      </c>
      <c r="H23" s="57">
        <v>5973</v>
      </c>
      <c r="I23" s="69">
        <v>5750.8663124796703</v>
      </c>
      <c r="J23" s="57">
        <v>4832</v>
      </c>
      <c r="K23" s="69">
        <v>4629.2658654859788</v>
      </c>
      <c r="L23" s="69">
        <f t="shared" si="0"/>
        <v>1141</v>
      </c>
      <c r="M23" s="69">
        <f t="shared" si="1"/>
        <v>1121.6004469936915</v>
      </c>
    </row>
    <row r="24" spans="2:13">
      <c r="B24" s="68">
        <f t="shared" si="2"/>
        <v>14</v>
      </c>
      <c r="C24" s="68" t="s">
        <v>34</v>
      </c>
      <c r="D24" s="24">
        <v>162007634</v>
      </c>
      <c r="E24" s="24" t="s">
        <v>62</v>
      </c>
      <c r="F24" s="24" t="s">
        <v>60</v>
      </c>
      <c r="G24" s="25">
        <v>1748.9</v>
      </c>
      <c r="H24" s="57">
        <v>6196</v>
      </c>
      <c r="I24" s="69">
        <v>5930.9979633401208</v>
      </c>
      <c r="J24" s="57">
        <v>5722</v>
      </c>
      <c r="K24" s="69">
        <v>5451.9474675596484</v>
      </c>
      <c r="L24" s="69">
        <f t="shared" si="0"/>
        <v>474</v>
      </c>
      <c r="M24" s="69">
        <f t="shared" si="1"/>
        <v>479.05049578047237</v>
      </c>
    </row>
    <row r="25" spans="2:13">
      <c r="B25" s="68">
        <f t="shared" si="2"/>
        <v>15</v>
      </c>
      <c r="C25" s="68" t="s">
        <v>34</v>
      </c>
      <c r="D25" s="24">
        <v>162007639</v>
      </c>
      <c r="E25" s="24" t="s">
        <v>59</v>
      </c>
      <c r="F25" s="24" t="s">
        <v>60</v>
      </c>
      <c r="G25" s="25">
        <v>1070.5</v>
      </c>
      <c r="H25" s="22">
        <v>6300</v>
      </c>
      <c r="I25" s="69">
        <v>5966.9456510223545</v>
      </c>
      <c r="J25" s="57">
        <v>5722</v>
      </c>
      <c r="K25" s="69">
        <v>5451.9474675596484</v>
      </c>
      <c r="L25" s="69">
        <f t="shared" si="0"/>
        <v>578</v>
      </c>
      <c r="M25" s="69">
        <f t="shared" si="1"/>
        <v>514.99818346270604</v>
      </c>
    </row>
    <row r="26" spans="2:13">
      <c r="B26" s="68">
        <f t="shared" si="2"/>
        <v>16</v>
      </c>
      <c r="C26" s="68" t="s">
        <v>34</v>
      </c>
      <c r="D26" s="24">
        <v>162007641</v>
      </c>
      <c r="E26" s="24" t="s">
        <v>61</v>
      </c>
      <c r="F26" s="24" t="s">
        <v>14</v>
      </c>
      <c r="G26" s="25">
        <v>1218.8</v>
      </c>
      <c r="H26" s="57">
        <v>5942</v>
      </c>
      <c r="I26" s="69">
        <v>5710.242686890575</v>
      </c>
      <c r="J26" s="57">
        <v>5613</v>
      </c>
      <c r="K26" s="69">
        <v>5329.9768243031631</v>
      </c>
      <c r="L26" s="69">
        <f t="shared" si="0"/>
        <v>329</v>
      </c>
      <c r="M26" s="69">
        <f t="shared" si="1"/>
        <v>380.2658625874119</v>
      </c>
    </row>
    <row r="27" spans="2:13">
      <c r="B27" s="68">
        <f t="shared" si="2"/>
        <v>17</v>
      </c>
      <c r="C27" s="68" t="s">
        <v>34</v>
      </c>
      <c r="D27" s="24">
        <v>162007640</v>
      </c>
      <c r="E27" s="24" t="s">
        <v>62</v>
      </c>
      <c r="F27" s="24" t="s">
        <v>60</v>
      </c>
      <c r="G27" s="25">
        <v>1412.5</v>
      </c>
      <c r="H27" s="57">
        <v>6251</v>
      </c>
      <c r="I27" s="69">
        <v>6001.0137604816164</v>
      </c>
      <c r="J27" s="57">
        <v>5613</v>
      </c>
      <c r="K27" s="69">
        <v>5329.9768243031631</v>
      </c>
      <c r="L27" s="69">
        <f t="shared" si="0"/>
        <v>638</v>
      </c>
      <c r="M27" s="69">
        <f t="shared" si="1"/>
        <v>671.03693617845329</v>
      </c>
    </row>
    <row r="28" spans="2:13">
      <c r="B28" s="68">
        <f t="shared" si="2"/>
        <v>18</v>
      </c>
      <c r="C28" s="68" t="s">
        <v>34</v>
      </c>
      <c r="D28" s="24">
        <v>162007673</v>
      </c>
      <c r="E28" s="24" t="s">
        <v>59</v>
      </c>
      <c r="F28" s="24" t="s">
        <v>60</v>
      </c>
      <c r="G28" s="25">
        <v>1116.8699999999999</v>
      </c>
      <c r="H28" s="22">
        <v>6260</v>
      </c>
      <c r="I28" s="69">
        <v>5913.2902679233293</v>
      </c>
      <c r="J28" s="57">
        <v>5399</v>
      </c>
      <c r="K28" s="69">
        <v>5083.812683746326</v>
      </c>
      <c r="L28" s="69">
        <f t="shared" ref="L28:L91" si="3">+H28-J28</f>
        <v>861</v>
      </c>
      <c r="M28" s="69">
        <f t="shared" ref="M28:M91" si="4">+I28-K28</f>
        <v>829.47758417700334</v>
      </c>
    </row>
    <row r="29" spans="2:13">
      <c r="B29" s="68">
        <f t="shared" si="2"/>
        <v>19</v>
      </c>
      <c r="C29" s="68" t="s">
        <v>34</v>
      </c>
      <c r="D29" s="24">
        <v>162007672</v>
      </c>
      <c r="E29" s="24" t="s">
        <v>61</v>
      </c>
      <c r="F29" s="24" t="s">
        <v>14</v>
      </c>
      <c r="G29" s="25">
        <v>1396.23</v>
      </c>
      <c r="H29" s="57">
        <v>5837</v>
      </c>
      <c r="I29" s="69">
        <v>5579.9935407471203</v>
      </c>
      <c r="J29" s="57">
        <v>4301</v>
      </c>
      <c r="K29" s="69">
        <v>4072.9372759856633</v>
      </c>
      <c r="L29" s="69">
        <f t="shared" si="3"/>
        <v>1536</v>
      </c>
      <c r="M29" s="69">
        <f t="shared" si="4"/>
        <v>1507.056264761457</v>
      </c>
    </row>
    <row r="30" spans="2:13">
      <c r="B30" s="68">
        <f t="shared" si="2"/>
        <v>20</v>
      </c>
      <c r="C30" s="68" t="s">
        <v>34</v>
      </c>
      <c r="D30" s="24">
        <v>162007674</v>
      </c>
      <c r="E30" s="24" t="s">
        <v>62</v>
      </c>
      <c r="F30" s="24" t="s">
        <v>60</v>
      </c>
      <c r="G30" s="25">
        <v>1049.44</v>
      </c>
      <c r="H30" s="57">
        <v>6239</v>
      </c>
      <c r="I30" s="69">
        <v>5983.978113936274</v>
      </c>
      <c r="J30" s="57">
        <v>5399</v>
      </c>
      <c r="K30" s="69">
        <v>5083.812683746326</v>
      </c>
      <c r="L30" s="69">
        <f t="shared" si="3"/>
        <v>840</v>
      </c>
      <c r="M30" s="69">
        <f t="shared" si="4"/>
        <v>900.16543018994798</v>
      </c>
    </row>
    <row r="31" spans="2:13">
      <c r="B31" s="68">
        <f t="shared" si="2"/>
        <v>21</v>
      </c>
      <c r="C31" s="68" t="s">
        <v>34</v>
      </c>
      <c r="D31" s="24">
        <v>162007683</v>
      </c>
      <c r="E31" s="24" t="s">
        <v>59</v>
      </c>
      <c r="F31" s="24" t="s">
        <v>60</v>
      </c>
      <c r="G31" s="25">
        <v>1935.3</v>
      </c>
      <c r="H31" s="57">
        <v>6179</v>
      </c>
      <c r="I31" s="69">
        <v>5934.9699506331826</v>
      </c>
      <c r="J31" s="57">
        <v>5167</v>
      </c>
      <c r="K31" s="69">
        <v>4977.3062161034632</v>
      </c>
      <c r="L31" s="69">
        <f t="shared" si="3"/>
        <v>1012</v>
      </c>
      <c r="M31" s="69">
        <f t="shared" si="4"/>
        <v>957.66373452971948</v>
      </c>
    </row>
    <row r="32" spans="2:13">
      <c r="B32" s="68">
        <f t="shared" si="2"/>
        <v>22</v>
      </c>
      <c r="C32" s="68" t="s">
        <v>34</v>
      </c>
      <c r="D32" s="24">
        <v>162007681</v>
      </c>
      <c r="E32" s="24" t="s">
        <v>61</v>
      </c>
      <c r="F32" s="24" t="s">
        <v>14</v>
      </c>
      <c r="G32" s="25">
        <v>551.20000000000005</v>
      </c>
      <c r="H32" s="22">
        <v>6190</v>
      </c>
      <c r="I32" s="69">
        <v>5859.4979791533715</v>
      </c>
      <c r="J32" s="57">
        <v>5192</v>
      </c>
      <c r="K32" s="69">
        <v>4959.9279807390349</v>
      </c>
      <c r="L32" s="69">
        <f t="shared" si="3"/>
        <v>998</v>
      </c>
      <c r="M32" s="69">
        <f t="shared" si="4"/>
        <v>899.56999841433662</v>
      </c>
    </row>
    <row r="33" spans="2:13">
      <c r="B33" s="68">
        <f t="shared" si="2"/>
        <v>23</v>
      </c>
      <c r="C33" s="68" t="s">
        <v>34</v>
      </c>
      <c r="D33" s="24">
        <v>162007682</v>
      </c>
      <c r="E33" s="24" t="s">
        <v>62</v>
      </c>
      <c r="F33" s="24" t="s">
        <v>60</v>
      </c>
      <c r="G33" s="25">
        <v>1428.3</v>
      </c>
      <c r="H33" s="22">
        <v>6310</v>
      </c>
      <c r="I33" s="69">
        <v>5947.8958554729015</v>
      </c>
      <c r="J33" s="57">
        <v>5192</v>
      </c>
      <c r="K33" s="69">
        <v>4959.9279807390349</v>
      </c>
      <c r="L33" s="69">
        <f t="shared" si="3"/>
        <v>1118</v>
      </c>
      <c r="M33" s="69">
        <f t="shared" si="4"/>
        <v>987.96787473386667</v>
      </c>
    </row>
    <row r="34" spans="2:13">
      <c r="B34" s="68">
        <f t="shared" si="2"/>
        <v>24</v>
      </c>
      <c r="C34" s="68" t="s">
        <v>34</v>
      </c>
      <c r="D34" s="24">
        <v>162007688</v>
      </c>
      <c r="E34" s="24" t="s">
        <v>59</v>
      </c>
      <c r="F34" s="24" t="s">
        <v>60</v>
      </c>
      <c r="G34" s="25">
        <v>1236.2</v>
      </c>
      <c r="H34" s="57">
        <v>5870</v>
      </c>
      <c r="I34" s="69">
        <v>5669.9945916711731</v>
      </c>
      <c r="J34" s="57">
        <v>5366</v>
      </c>
      <c r="K34" s="69">
        <v>5081.1341259908213</v>
      </c>
      <c r="L34" s="69">
        <f t="shared" si="3"/>
        <v>504</v>
      </c>
      <c r="M34" s="69">
        <f t="shared" si="4"/>
        <v>588.86046568035181</v>
      </c>
    </row>
    <row r="35" spans="2:13">
      <c r="B35" s="68">
        <f t="shared" si="2"/>
        <v>25</v>
      </c>
      <c r="C35" s="68" t="s">
        <v>34</v>
      </c>
      <c r="D35" s="24">
        <v>162007689</v>
      </c>
      <c r="E35" s="24" t="s">
        <v>61</v>
      </c>
      <c r="F35" s="24" t="s">
        <v>14</v>
      </c>
      <c r="G35" s="25">
        <v>830</v>
      </c>
      <c r="H35" s="22">
        <v>6240</v>
      </c>
      <c r="I35" s="69">
        <v>5867.5712922718121</v>
      </c>
      <c r="J35" s="57">
        <v>5091</v>
      </c>
      <c r="K35" s="69">
        <v>4803.8915876159699</v>
      </c>
      <c r="L35" s="69">
        <f t="shared" si="3"/>
        <v>1149</v>
      </c>
      <c r="M35" s="69">
        <f t="shared" si="4"/>
        <v>1063.6797046558422</v>
      </c>
    </row>
    <row r="36" spans="2:13">
      <c r="B36" s="68">
        <f t="shared" si="2"/>
        <v>26</v>
      </c>
      <c r="C36" s="68" t="s">
        <v>34</v>
      </c>
      <c r="D36" s="24">
        <v>162007687</v>
      </c>
      <c r="E36" s="24" t="s">
        <v>62</v>
      </c>
      <c r="F36" s="24" t="s">
        <v>60</v>
      </c>
      <c r="G36" s="25">
        <v>1859.1</v>
      </c>
      <c r="H36" s="57">
        <v>6189</v>
      </c>
      <c r="I36" s="69">
        <v>5964.7366143861536</v>
      </c>
      <c r="J36" s="57">
        <v>5091</v>
      </c>
      <c r="K36" s="69">
        <v>4803.8915876159699</v>
      </c>
      <c r="L36" s="69">
        <f t="shared" si="3"/>
        <v>1098</v>
      </c>
      <c r="M36" s="69">
        <f t="shared" si="4"/>
        <v>1160.8450267701837</v>
      </c>
    </row>
    <row r="37" spans="2:13">
      <c r="B37" s="68">
        <f t="shared" si="2"/>
        <v>27</v>
      </c>
      <c r="C37" s="68" t="s">
        <v>34</v>
      </c>
      <c r="D37" s="24">
        <v>162007696</v>
      </c>
      <c r="E37" s="24" t="s">
        <v>59</v>
      </c>
      <c r="F37" s="24" t="s">
        <v>60</v>
      </c>
      <c r="G37" s="25">
        <v>1275.5999999999999</v>
      </c>
      <c r="H37" s="57">
        <v>6028</v>
      </c>
      <c r="I37" s="69">
        <v>5785.5871313672924</v>
      </c>
      <c r="J37" s="57">
        <v>5153</v>
      </c>
      <c r="K37" s="69">
        <v>4880.2666112093166</v>
      </c>
      <c r="L37" s="69">
        <f t="shared" si="3"/>
        <v>875</v>
      </c>
      <c r="M37" s="69">
        <f t="shared" si="4"/>
        <v>905.32052015797581</v>
      </c>
    </row>
    <row r="38" spans="2:13">
      <c r="B38" s="68">
        <f t="shared" si="2"/>
        <v>28</v>
      </c>
      <c r="C38" s="68" t="s">
        <v>34</v>
      </c>
      <c r="D38" s="24">
        <v>162007695</v>
      </c>
      <c r="E38" s="24" t="s">
        <v>62</v>
      </c>
      <c r="F38" s="24" t="s">
        <v>60</v>
      </c>
      <c r="G38" s="25">
        <v>2639.4</v>
      </c>
      <c r="H38" s="22">
        <v>6300</v>
      </c>
      <c r="I38" s="69">
        <v>5969.4753577106521</v>
      </c>
      <c r="J38" s="57">
        <v>5153</v>
      </c>
      <c r="K38" s="69">
        <v>4880.2666112093166</v>
      </c>
      <c r="L38" s="69">
        <f t="shared" si="3"/>
        <v>1147</v>
      </c>
      <c r="M38" s="69">
        <f t="shared" si="4"/>
        <v>1089.2087465013356</v>
      </c>
    </row>
    <row r="39" spans="2:13">
      <c r="B39" s="68">
        <f t="shared" si="2"/>
        <v>29</v>
      </c>
      <c r="C39" s="68" t="s">
        <v>34</v>
      </c>
      <c r="D39" s="24">
        <v>162007703</v>
      </c>
      <c r="E39" s="24" t="s">
        <v>59</v>
      </c>
      <c r="F39" s="24" t="s">
        <v>60</v>
      </c>
      <c r="G39" s="25">
        <v>1530.4</v>
      </c>
      <c r="H39" s="57">
        <v>5975</v>
      </c>
      <c r="I39" s="69">
        <v>5728.7474443129231</v>
      </c>
      <c r="J39" s="26">
        <v>3876</v>
      </c>
      <c r="K39" s="69">
        <v>3698.9580123684495</v>
      </c>
      <c r="L39" s="69">
        <f t="shared" si="3"/>
        <v>2099</v>
      </c>
      <c r="M39" s="69">
        <f t="shared" si="4"/>
        <v>2029.7894319444736</v>
      </c>
    </row>
    <row r="40" spans="2:13">
      <c r="B40" s="68">
        <f t="shared" si="2"/>
        <v>30</v>
      </c>
      <c r="C40" s="68" t="s">
        <v>34</v>
      </c>
      <c r="D40" s="24">
        <v>162007702</v>
      </c>
      <c r="E40" s="24" t="s">
        <v>62</v>
      </c>
      <c r="F40" s="24" t="s">
        <v>60</v>
      </c>
      <c r="G40" s="25">
        <v>2250.6999999999998</v>
      </c>
      <c r="H40" s="22">
        <v>6300</v>
      </c>
      <c r="I40" s="69">
        <v>5983.0905030309477</v>
      </c>
      <c r="J40" s="26">
        <v>3876</v>
      </c>
      <c r="K40" s="69">
        <v>3698.9580123684495</v>
      </c>
      <c r="L40" s="69">
        <f t="shared" si="3"/>
        <v>2424</v>
      </c>
      <c r="M40" s="69">
        <f t="shared" si="4"/>
        <v>2284.1324906624982</v>
      </c>
    </row>
    <row r="41" spans="2:13">
      <c r="B41" s="68">
        <f t="shared" si="2"/>
        <v>31</v>
      </c>
      <c r="C41" s="68" t="s">
        <v>34</v>
      </c>
      <c r="D41" s="24">
        <v>162007711</v>
      </c>
      <c r="E41" s="24" t="s">
        <v>59</v>
      </c>
      <c r="F41" s="24" t="s">
        <v>60</v>
      </c>
      <c r="G41" s="25">
        <v>1417.33</v>
      </c>
      <c r="H41" s="57">
        <v>5842</v>
      </c>
      <c r="I41" s="69">
        <v>5602.4346141427186</v>
      </c>
      <c r="J41" s="26">
        <v>5643</v>
      </c>
      <c r="K41" s="69">
        <v>5171.9189104896559</v>
      </c>
      <c r="L41" s="69">
        <f t="shared" si="3"/>
        <v>199</v>
      </c>
      <c r="M41" s="69">
        <f t="shared" si="4"/>
        <v>430.5157036530627</v>
      </c>
    </row>
    <row r="42" spans="2:13">
      <c r="B42" s="68">
        <f t="shared" si="2"/>
        <v>32</v>
      </c>
      <c r="C42" s="68" t="s">
        <v>34</v>
      </c>
      <c r="D42" s="24">
        <v>162007710</v>
      </c>
      <c r="E42" s="24" t="s">
        <v>62</v>
      </c>
      <c r="F42" s="24" t="s">
        <v>60</v>
      </c>
      <c r="G42" s="25">
        <v>2265.1999999999998</v>
      </c>
      <c r="H42" s="57">
        <v>6204</v>
      </c>
      <c r="I42" s="69">
        <v>5916.4587782998715</v>
      </c>
      <c r="J42" s="26">
        <v>5427</v>
      </c>
      <c r="K42" s="69">
        <v>4999.1334862863696</v>
      </c>
      <c r="L42" s="69">
        <f t="shared" si="3"/>
        <v>777</v>
      </c>
      <c r="M42" s="69">
        <f t="shared" si="4"/>
        <v>917.32529201350189</v>
      </c>
    </row>
    <row r="43" spans="2:13">
      <c r="B43" s="68">
        <f t="shared" si="2"/>
        <v>33</v>
      </c>
      <c r="C43" s="68" t="s">
        <v>34</v>
      </c>
      <c r="D43" s="24">
        <v>162007718</v>
      </c>
      <c r="E43" s="24" t="s">
        <v>59</v>
      </c>
      <c r="F43" s="24" t="s">
        <v>60</v>
      </c>
      <c r="G43" s="25">
        <v>1248.77</v>
      </c>
      <c r="H43" s="57">
        <v>6279</v>
      </c>
      <c r="I43" s="69">
        <v>5967.8934469898786</v>
      </c>
      <c r="J43" s="70">
        <v>5561</v>
      </c>
      <c r="K43" s="69">
        <v>5228.4676184564451</v>
      </c>
      <c r="L43" s="69">
        <f t="shared" si="3"/>
        <v>718</v>
      </c>
      <c r="M43" s="69">
        <f t="shared" si="4"/>
        <v>739.42582853343356</v>
      </c>
    </row>
    <row r="44" spans="2:13">
      <c r="B44" s="68">
        <f t="shared" si="2"/>
        <v>34</v>
      </c>
      <c r="C44" s="68" t="s">
        <v>34</v>
      </c>
      <c r="D44" s="24">
        <v>162007717</v>
      </c>
      <c r="E44" s="24" t="s">
        <v>61</v>
      </c>
      <c r="F44" s="24" t="s">
        <v>14</v>
      </c>
      <c r="G44" s="25">
        <v>716.66</v>
      </c>
      <c r="H44" s="57">
        <v>5546</v>
      </c>
      <c r="I44" s="69">
        <v>5287.575692505905</v>
      </c>
      <c r="J44" s="70">
        <v>5391</v>
      </c>
      <c r="K44" s="69">
        <v>5051.4050435865502</v>
      </c>
      <c r="L44" s="69">
        <f t="shared" si="3"/>
        <v>155</v>
      </c>
      <c r="M44" s="69">
        <f t="shared" si="4"/>
        <v>236.17064891935479</v>
      </c>
    </row>
    <row r="45" spans="2:13">
      <c r="B45" s="68">
        <f t="shared" si="2"/>
        <v>35</v>
      </c>
      <c r="C45" s="68" t="s">
        <v>34</v>
      </c>
      <c r="D45" s="24">
        <v>162007716</v>
      </c>
      <c r="E45" s="24" t="s">
        <v>62</v>
      </c>
      <c r="F45" s="24" t="s">
        <v>60</v>
      </c>
      <c r="G45" s="25">
        <v>1459.74</v>
      </c>
      <c r="H45" s="22">
        <v>5860</v>
      </c>
      <c r="I45" s="69">
        <v>5599.4442069260376</v>
      </c>
      <c r="J45" s="70">
        <v>5561</v>
      </c>
      <c r="K45" s="69">
        <v>5228.4676184564451</v>
      </c>
      <c r="L45" s="69">
        <f t="shared" si="3"/>
        <v>299</v>
      </c>
      <c r="M45" s="69">
        <f t="shared" si="4"/>
        <v>370.97658846959257</v>
      </c>
    </row>
    <row r="46" spans="2:13" s="14" customFormat="1">
      <c r="B46" s="68">
        <f t="shared" si="2"/>
        <v>36</v>
      </c>
      <c r="C46" s="68" t="s">
        <v>34</v>
      </c>
      <c r="D46" s="24">
        <v>162001045</v>
      </c>
      <c r="E46" s="24" t="s">
        <v>69</v>
      </c>
      <c r="F46" s="24" t="s">
        <v>60</v>
      </c>
      <c r="G46" s="25">
        <v>1965.35</v>
      </c>
      <c r="H46" s="57">
        <v>6257</v>
      </c>
      <c r="I46" s="69">
        <v>5931.9953547297291</v>
      </c>
      <c r="J46" s="57">
        <v>5151</v>
      </c>
      <c r="K46" s="69">
        <v>4899.7449431099867</v>
      </c>
      <c r="L46" s="69">
        <f t="shared" si="3"/>
        <v>1106</v>
      </c>
      <c r="M46" s="69">
        <f t="shared" si="4"/>
        <v>1032.2504116197424</v>
      </c>
    </row>
    <row r="47" spans="2:13" s="14" customFormat="1">
      <c r="B47" s="68">
        <f t="shared" si="2"/>
        <v>37</v>
      </c>
      <c r="C47" s="68" t="s">
        <v>34</v>
      </c>
      <c r="D47" s="24">
        <v>162001046</v>
      </c>
      <c r="E47" s="24" t="s">
        <v>70</v>
      </c>
      <c r="F47" s="24" t="s">
        <v>60</v>
      </c>
      <c r="G47" s="25">
        <v>400.6</v>
      </c>
      <c r="H47" s="57">
        <v>6142</v>
      </c>
      <c r="I47" s="69">
        <v>5847.3508809170035</v>
      </c>
      <c r="J47" s="57">
        <v>5151</v>
      </c>
      <c r="K47" s="69">
        <v>4899.7449431099867</v>
      </c>
      <c r="L47" s="69">
        <f t="shared" si="3"/>
        <v>991</v>
      </c>
      <c r="M47" s="69">
        <f t="shared" si="4"/>
        <v>947.60593780701674</v>
      </c>
    </row>
    <row r="48" spans="2:13" s="14" customFormat="1">
      <c r="B48" s="68">
        <f t="shared" si="2"/>
        <v>38</v>
      </c>
      <c r="C48" s="68" t="s">
        <v>34</v>
      </c>
      <c r="D48" s="24">
        <v>162001047</v>
      </c>
      <c r="E48" s="24" t="s">
        <v>18</v>
      </c>
      <c r="F48" s="24" t="s">
        <v>60</v>
      </c>
      <c r="G48" s="25">
        <v>341.65</v>
      </c>
      <c r="H48" s="57">
        <v>6295</v>
      </c>
      <c r="I48" s="69">
        <v>5964.8054145516071</v>
      </c>
      <c r="J48" s="57">
        <v>5151</v>
      </c>
      <c r="K48" s="69">
        <v>4899.7449431099867</v>
      </c>
      <c r="L48" s="69">
        <f t="shared" si="3"/>
        <v>1144</v>
      </c>
      <c r="M48" s="69">
        <f t="shared" si="4"/>
        <v>1065.0604714416204</v>
      </c>
    </row>
    <row r="49" spans="2:13" s="14" customFormat="1">
      <c r="B49" s="68">
        <f t="shared" si="2"/>
        <v>39</v>
      </c>
      <c r="C49" s="68" t="s">
        <v>34</v>
      </c>
      <c r="D49" s="24">
        <v>162001048</v>
      </c>
      <c r="E49" s="24" t="s">
        <v>71</v>
      </c>
      <c r="F49" s="24" t="s">
        <v>65</v>
      </c>
      <c r="G49" s="25">
        <v>1258.49</v>
      </c>
      <c r="H49" s="57">
        <v>6205</v>
      </c>
      <c r="I49" s="69">
        <v>6032.5456904942148</v>
      </c>
      <c r="J49" s="57">
        <v>4823</v>
      </c>
      <c r="K49" s="69">
        <v>4530.8043889122218</v>
      </c>
      <c r="L49" s="69">
        <f t="shared" si="3"/>
        <v>1382</v>
      </c>
      <c r="M49" s="69">
        <f t="shared" si="4"/>
        <v>1501.741301581993</v>
      </c>
    </row>
    <row r="50" spans="2:13" s="14" customFormat="1">
      <c r="B50" s="68">
        <f t="shared" si="2"/>
        <v>40</v>
      </c>
      <c r="C50" s="68" t="s">
        <v>34</v>
      </c>
      <c r="D50" s="24">
        <v>162001057</v>
      </c>
      <c r="E50" s="24" t="s">
        <v>69</v>
      </c>
      <c r="F50" s="24" t="s">
        <v>60</v>
      </c>
      <c r="G50" s="25">
        <v>1148.82</v>
      </c>
      <c r="H50" s="57">
        <v>6324</v>
      </c>
      <c r="I50" s="69">
        <v>6064.6646732165736</v>
      </c>
      <c r="J50" s="57">
        <v>5356</v>
      </c>
      <c r="K50" s="69">
        <v>5170.1626100466083</v>
      </c>
      <c r="L50" s="69">
        <f t="shared" si="3"/>
        <v>968</v>
      </c>
      <c r="M50" s="69">
        <f t="shared" si="4"/>
        <v>894.50206316996537</v>
      </c>
    </row>
    <row r="51" spans="2:13" s="14" customFormat="1">
      <c r="B51" s="68">
        <f t="shared" si="2"/>
        <v>41</v>
      </c>
      <c r="C51" s="68" t="s">
        <v>34</v>
      </c>
      <c r="D51" s="24">
        <v>162001058</v>
      </c>
      <c r="E51" s="24" t="s">
        <v>70</v>
      </c>
      <c r="F51" s="24" t="s">
        <v>60</v>
      </c>
      <c r="G51" s="25">
        <v>2582.12</v>
      </c>
      <c r="H51" s="57">
        <v>6194</v>
      </c>
      <c r="I51" s="69">
        <v>5903.7698793894751</v>
      </c>
      <c r="J51" s="57">
        <v>5356</v>
      </c>
      <c r="K51" s="69">
        <v>5170.1626100466083</v>
      </c>
      <c r="L51" s="69">
        <f t="shared" si="3"/>
        <v>838</v>
      </c>
      <c r="M51" s="69">
        <f t="shared" si="4"/>
        <v>733.60726934286686</v>
      </c>
    </row>
    <row r="52" spans="2:13" s="14" customFormat="1">
      <c r="B52" s="68">
        <f t="shared" si="2"/>
        <v>42</v>
      </c>
      <c r="C52" s="68" t="s">
        <v>34</v>
      </c>
      <c r="D52" s="24">
        <v>162001062</v>
      </c>
      <c r="E52" s="24" t="s">
        <v>69</v>
      </c>
      <c r="F52" s="24" t="s">
        <v>60</v>
      </c>
      <c r="G52" s="25">
        <v>1539.19</v>
      </c>
      <c r="H52" s="57">
        <v>6321</v>
      </c>
      <c r="I52" s="69">
        <v>6013.9475076727704</v>
      </c>
      <c r="J52" s="57">
        <v>5707</v>
      </c>
      <c r="K52" s="69">
        <v>5544.9940729957361</v>
      </c>
      <c r="L52" s="69">
        <f t="shared" si="3"/>
        <v>614</v>
      </c>
      <c r="M52" s="69">
        <f t="shared" si="4"/>
        <v>468.95343467703424</v>
      </c>
    </row>
    <row r="53" spans="2:13" s="14" customFormat="1">
      <c r="B53" s="68">
        <f t="shared" si="2"/>
        <v>43</v>
      </c>
      <c r="C53" s="68" t="s">
        <v>34</v>
      </c>
      <c r="D53" s="24">
        <v>162001064</v>
      </c>
      <c r="E53" s="24" t="s">
        <v>70</v>
      </c>
      <c r="F53" s="24" t="s">
        <v>60</v>
      </c>
      <c r="G53" s="25">
        <v>1832.48</v>
      </c>
      <c r="H53" s="57">
        <v>6271</v>
      </c>
      <c r="I53" s="69">
        <v>6003.4408830396951</v>
      </c>
      <c r="J53" s="57">
        <v>5707</v>
      </c>
      <c r="K53" s="69">
        <v>5544.9940729957361</v>
      </c>
      <c r="L53" s="69">
        <f t="shared" si="3"/>
        <v>564</v>
      </c>
      <c r="M53" s="69">
        <f t="shared" si="4"/>
        <v>458.44681004395898</v>
      </c>
    </row>
    <row r="54" spans="2:13" s="14" customFormat="1">
      <c r="B54" s="68">
        <f t="shared" si="2"/>
        <v>44</v>
      </c>
      <c r="C54" s="68" t="s">
        <v>34</v>
      </c>
      <c r="D54" s="24">
        <v>162001063</v>
      </c>
      <c r="E54" s="24" t="s">
        <v>18</v>
      </c>
      <c r="F54" s="24" t="s">
        <v>60</v>
      </c>
      <c r="G54" s="25">
        <v>261.37</v>
      </c>
      <c r="H54" s="57">
        <v>6285</v>
      </c>
      <c r="I54" s="69">
        <v>5965.3784902855932</v>
      </c>
      <c r="J54" s="57">
        <v>5707</v>
      </c>
      <c r="K54" s="69">
        <v>5544.9940729957361</v>
      </c>
      <c r="L54" s="69">
        <f t="shared" si="3"/>
        <v>578</v>
      </c>
      <c r="M54" s="69">
        <f t="shared" si="4"/>
        <v>420.38441728985708</v>
      </c>
    </row>
    <row r="55" spans="2:13" s="14" customFormat="1">
      <c r="B55" s="68">
        <f t="shared" si="2"/>
        <v>45</v>
      </c>
      <c r="C55" s="68" t="s">
        <v>34</v>
      </c>
      <c r="D55" s="24">
        <v>162001067</v>
      </c>
      <c r="E55" s="24" t="s">
        <v>69</v>
      </c>
      <c r="F55" s="24" t="s">
        <v>60</v>
      </c>
      <c r="G55" s="25">
        <v>1332.35</v>
      </c>
      <c r="H55" s="57">
        <v>6249</v>
      </c>
      <c r="I55" s="69">
        <v>5874.8476890756301</v>
      </c>
      <c r="J55" s="57">
        <v>5599</v>
      </c>
      <c r="K55" s="69">
        <v>5417.5098722415796</v>
      </c>
      <c r="L55" s="69">
        <f t="shared" si="3"/>
        <v>650</v>
      </c>
      <c r="M55" s="69">
        <f t="shared" si="4"/>
        <v>457.3378168340505</v>
      </c>
    </row>
    <row r="56" spans="2:13" s="14" customFormat="1">
      <c r="B56" s="68">
        <f t="shared" si="2"/>
        <v>46</v>
      </c>
      <c r="C56" s="68" t="s">
        <v>34</v>
      </c>
      <c r="D56" s="24">
        <v>162001065</v>
      </c>
      <c r="E56" s="24" t="s">
        <v>70</v>
      </c>
      <c r="F56" s="24" t="s">
        <v>60</v>
      </c>
      <c r="G56" s="25">
        <v>2266.4499999999998</v>
      </c>
      <c r="H56" s="57">
        <v>6400</v>
      </c>
      <c r="I56" s="69">
        <v>6012.121212121212</v>
      </c>
      <c r="J56" s="57">
        <v>5599</v>
      </c>
      <c r="K56" s="69">
        <v>5417.5098722415796</v>
      </c>
      <c r="L56" s="69">
        <f t="shared" si="3"/>
        <v>801</v>
      </c>
      <c r="M56" s="69">
        <f t="shared" si="4"/>
        <v>594.6113398796324</v>
      </c>
    </row>
    <row r="57" spans="2:13" s="14" customFormat="1">
      <c r="B57" s="68">
        <f t="shared" si="2"/>
        <v>47</v>
      </c>
      <c r="C57" s="68" t="s">
        <v>34</v>
      </c>
      <c r="D57" s="24">
        <v>162001066</v>
      </c>
      <c r="E57" s="24" t="s">
        <v>18</v>
      </c>
      <c r="F57" s="24" t="s">
        <v>60</v>
      </c>
      <c r="G57" s="25">
        <v>331.2</v>
      </c>
      <c r="H57" s="57">
        <v>6294</v>
      </c>
      <c r="I57" s="69">
        <v>5937.1169480925582</v>
      </c>
      <c r="J57" s="57">
        <v>5599</v>
      </c>
      <c r="K57" s="69">
        <v>5417.5098722415796</v>
      </c>
      <c r="L57" s="69">
        <f t="shared" si="3"/>
        <v>695</v>
      </c>
      <c r="M57" s="69">
        <f t="shared" si="4"/>
        <v>519.60707585097862</v>
      </c>
    </row>
    <row r="58" spans="2:13" s="14" customFormat="1">
      <c r="B58" s="68">
        <f t="shared" si="2"/>
        <v>48</v>
      </c>
      <c r="C58" s="68" t="s">
        <v>34</v>
      </c>
      <c r="D58" s="24">
        <v>162001070</v>
      </c>
      <c r="E58" s="24" t="s">
        <v>69</v>
      </c>
      <c r="F58" s="24" t="s">
        <v>60</v>
      </c>
      <c r="G58" s="25">
        <v>1348.1</v>
      </c>
      <c r="H58" s="57">
        <v>6303</v>
      </c>
      <c r="I58" s="69">
        <v>5916.4828380075342</v>
      </c>
      <c r="J58" s="57">
        <v>5604</v>
      </c>
      <c r="K58" s="69">
        <v>5322.4036544850505</v>
      </c>
      <c r="L58" s="69">
        <f t="shared" si="3"/>
        <v>699</v>
      </c>
      <c r="M58" s="69">
        <f t="shared" si="4"/>
        <v>594.07918352248362</v>
      </c>
    </row>
    <row r="59" spans="2:13" s="14" customFormat="1">
      <c r="B59" s="68">
        <f t="shared" si="2"/>
        <v>49</v>
      </c>
      <c r="C59" s="68" t="s">
        <v>34</v>
      </c>
      <c r="D59" s="24">
        <v>162001068</v>
      </c>
      <c r="E59" s="24" t="s">
        <v>70</v>
      </c>
      <c r="F59" s="24" t="s">
        <v>60</v>
      </c>
      <c r="G59" s="25">
        <v>1340.9</v>
      </c>
      <c r="H59" s="57">
        <v>6400</v>
      </c>
      <c r="I59" s="69">
        <v>5971.6430358632197</v>
      </c>
      <c r="J59" s="57">
        <v>5604</v>
      </c>
      <c r="K59" s="69">
        <v>5322.4036544850505</v>
      </c>
      <c r="L59" s="69">
        <f t="shared" si="3"/>
        <v>796</v>
      </c>
      <c r="M59" s="69">
        <f t="shared" si="4"/>
        <v>649.23938137816913</v>
      </c>
    </row>
    <row r="60" spans="2:13" s="14" customFormat="1">
      <c r="B60" s="68">
        <f t="shared" si="2"/>
        <v>50</v>
      </c>
      <c r="C60" s="68" t="s">
        <v>34</v>
      </c>
      <c r="D60" s="24">
        <v>162001069</v>
      </c>
      <c r="E60" s="24" t="s">
        <v>71</v>
      </c>
      <c r="F60" s="24" t="s">
        <v>65</v>
      </c>
      <c r="G60" s="25">
        <v>1389.4</v>
      </c>
      <c r="H60" s="57">
        <v>6170</v>
      </c>
      <c r="I60" s="69">
        <v>6028.4678640986795</v>
      </c>
      <c r="J60" s="57">
        <v>5590</v>
      </c>
      <c r="K60" s="69">
        <v>5329.5818634571488</v>
      </c>
      <c r="L60" s="69">
        <f t="shared" si="3"/>
        <v>580</v>
      </c>
      <c r="M60" s="69">
        <f t="shared" si="4"/>
        <v>698.8860006415307</v>
      </c>
    </row>
    <row r="61" spans="2:13" s="14" customFormat="1">
      <c r="B61" s="68">
        <f t="shared" si="2"/>
        <v>51</v>
      </c>
      <c r="C61" s="68" t="s">
        <v>34</v>
      </c>
      <c r="D61" s="24">
        <v>162001078</v>
      </c>
      <c r="E61" s="24" t="s">
        <v>69</v>
      </c>
      <c r="F61" s="24" t="s">
        <v>60</v>
      </c>
      <c r="G61" s="25">
        <v>1286.2</v>
      </c>
      <c r="H61" s="57">
        <v>6130</v>
      </c>
      <c r="I61" s="69">
        <v>5834.672777659348</v>
      </c>
      <c r="J61" s="57">
        <v>5253</v>
      </c>
      <c r="K61" s="69">
        <v>4949.8677075640881</v>
      </c>
      <c r="L61" s="69">
        <f t="shared" si="3"/>
        <v>877</v>
      </c>
      <c r="M61" s="69">
        <f t="shared" si="4"/>
        <v>884.80507009525991</v>
      </c>
    </row>
    <row r="62" spans="2:13" s="14" customFormat="1">
      <c r="B62" s="68">
        <f t="shared" si="2"/>
        <v>52</v>
      </c>
      <c r="C62" s="68" t="s">
        <v>34</v>
      </c>
      <c r="D62" s="24">
        <v>162001077</v>
      </c>
      <c r="E62" s="24" t="s">
        <v>70</v>
      </c>
      <c r="F62" s="24" t="s">
        <v>60</v>
      </c>
      <c r="G62" s="25">
        <v>2566.2399999999998</v>
      </c>
      <c r="H62" s="57">
        <v>6047</v>
      </c>
      <c r="I62" s="69">
        <v>5763.6474973375925</v>
      </c>
      <c r="J62" s="57">
        <v>5253</v>
      </c>
      <c r="K62" s="69">
        <v>4949.8677075640881</v>
      </c>
      <c r="L62" s="69">
        <f t="shared" si="3"/>
        <v>794</v>
      </c>
      <c r="M62" s="69">
        <f t="shared" si="4"/>
        <v>813.77978977350449</v>
      </c>
    </row>
    <row r="63" spans="2:13" s="14" customFormat="1">
      <c r="B63" s="68">
        <f t="shared" si="2"/>
        <v>53</v>
      </c>
      <c r="C63" s="68" t="s">
        <v>34</v>
      </c>
      <c r="D63" s="71">
        <v>162001087</v>
      </c>
      <c r="E63" s="24" t="s">
        <v>69</v>
      </c>
      <c r="F63" s="24" t="s">
        <v>60</v>
      </c>
      <c r="G63" s="25">
        <v>1374.06</v>
      </c>
      <c r="H63" s="57">
        <v>6195</v>
      </c>
      <c r="I63" s="69">
        <v>5953.0541662232627</v>
      </c>
      <c r="J63" s="57">
        <v>5633</v>
      </c>
      <c r="K63" s="69">
        <v>5410.95720910624</v>
      </c>
      <c r="L63" s="69">
        <f t="shared" si="3"/>
        <v>562</v>
      </c>
      <c r="M63" s="69">
        <f t="shared" si="4"/>
        <v>542.09695711702261</v>
      </c>
    </row>
    <row r="64" spans="2:13" s="14" customFormat="1">
      <c r="B64" s="68">
        <f t="shared" si="2"/>
        <v>54</v>
      </c>
      <c r="C64" s="68" t="s">
        <v>34</v>
      </c>
      <c r="D64" s="71">
        <v>162001086</v>
      </c>
      <c r="E64" s="24" t="s">
        <v>70</v>
      </c>
      <c r="F64" s="24" t="s">
        <v>60</v>
      </c>
      <c r="G64" s="25">
        <v>2597.1999999999998</v>
      </c>
      <c r="H64" s="57">
        <v>6297</v>
      </c>
      <c r="I64" s="69">
        <v>6117.8582930756838</v>
      </c>
      <c r="J64" s="57">
        <v>5633</v>
      </c>
      <c r="K64" s="69">
        <v>5410.95720910624</v>
      </c>
      <c r="L64" s="69">
        <f t="shared" si="3"/>
        <v>664</v>
      </c>
      <c r="M64" s="69">
        <f t="shared" si="4"/>
        <v>706.90108396944379</v>
      </c>
    </row>
    <row r="65" spans="2:13" s="14" customFormat="1">
      <c r="B65" s="68">
        <f t="shared" si="2"/>
        <v>55</v>
      </c>
      <c r="C65" s="68" t="s">
        <v>34</v>
      </c>
      <c r="D65" s="24">
        <v>162001097</v>
      </c>
      <c r="E65" s="24" t="s">
        <v>69</v>
      </c>
      <c r="F65" s="24" t="s">
        <v>60</v>
      </c>
      <c r="G65" s="25">
        <v>1948.3</v>
      </c>
      <c r="H65" s="57">
        <v>5975</v>
      </c>
      <c r="I65" s="69">
        <v>5708.9223084281002</v>
      </c>
      <c r="J65" s="57">
        <v>5656</v>
      </c>
      <c r="K65" s="69">
        <v>5507.671089750288</v>
      </c>
      <c r="L65" s="69">
        <f t="shared" si="3"/>
        <v>319</v>
      </c>
      <c r="M65" s="69">
        <f t="shared" si="4"/>
        <v>201.25121867781218</v>
      </c>
    </row>
    <row r="66" spans="2:13" s="14" customFormat="1">
      <c r="B66" s="68">
        <f t="shared" si="2"/>
        <v>56</v>
      </c>
      <c r="C66" s="68" t="s">
        <v>34</v>
      </c>
      <c r="D66" s="24">
        <v>162001098</v>
      </c>
      <c r="E66" s="24" t="s">
        <v>70</v>
      </c>
      <c r="F66" s="24" t="s">
        <v>60</v>
      </c>
      <c r="G66" s="25">
        <v>1762.8</v>
      </c>
      <c r="H66" s="57">
        <v>6286</v>
      </c>
      <c r="I66" s="69">
        <v>5996.5351483569084</v>
      </c>
      <c r="J66" s="57">
        <v>5656</v>
      </c>
      <c r="K66" s="69">
        <v>5507.671089750288</v>
      </c>
      <c r="L66" s="69">
        <f t="shared" si="3"/>
        <v>630</v>
      </c>
      <c r="M66" s="69">
        <f t="shared" si="4"/>
        <v>488.86405860662035</v>
      </c>
    </row>
    <row r="67" spans="2:13" s="14" customFormat="1">
      <c r="B67" s="68">
        <f t="shared" si="2"/>
        <v>57</v>
      </c>
      <c r="C67" s="68" t="s">
        <v>34</v>
      </c>
      <c r="D67" s="24">
        <v>162001099</v>
      </c>
      <c r="E67" s="24" t="s">
        <v>18</v>
      </c>
      <c r="F67" s="24" t="s">
        <v>60</v>
      </c>
      <c r="G67" s="25">
        <v>268.89999999999998</v>
      </c>
      <c r="H67" s="57">
        <v>6229</v>
      </c>
      <c r="I67" s="69">
        <v>5976.2847407091886</v>
      </c>
      <c r="J67" s="57">
        <v>5656</v>
      </c>
      <c r="K67" s="69">
        <v>5507.671089750288</v>
      </c>
      <c r="L67" s="69">
        <f t="shared" si="3"/>
        <v>573</v>
      </c>
      <c r="M67" s="69">
        <f t="shared" si="4"/>
        <v>468.61365095890051</v>
      </c>
    </row>
    <row r="68" spans="2:13" s="14" customFormat="1">
      <c r="B68" s="68">
        <f t="shared" si="2"/>
        <v>58</v>
      </c>
      <c r="C68" s="68" t="s">
        <v>34</v>
      </c>
      <c r="D68" s="24">
        <v>162001113</v>
      </c>
      <c r="E68" s="24" t="s">
        <v>69</v>
      </c>
      <c r="F68" s="24" t="s">
        <v>60</v>
      </c>
      <c r="G68" s="25">
        <v>1280.2</v>
      </c>
      <c r="H68" s="57">
        <v>6048</v>
      </c>
      <c r="I68" s="69">
        <v>5907.3794002607565</v>
      </c>
      <c r="J68" s="57">
        <v>5255</v>
      </c>
      <c r="K68" s="69">
        <v>5065.0338576935101</v>
      </c>
      <c r="L68" s="69">
        <f t="shared" si="3"/>
        <v>793</v>
      </c>
      <c r="M68" s="69">
        <f t="shared" si="4"/>
        <v>842.34554256724641</v>
      </c>
    </row>
    <row r="69" spans="2:13" s="14" customFormat="1">
      <c r="B69" s="68">
        <f t="shared" si="2"/>
        <v>59</v>
      </c>
      <c r="C69" s="68" t="s">
        <v>34</v>
      </c>
      <c r="D69" s="24">
        <v>162001111</v>
      </c>
      <c r="E69" s="24" t="s">
        <v>70</v>
      </c>
      <c r="F69" s="24" t="s">
        <v>60</v>
      </c>
      <c r="G69" s="25">
        <v>2512.6</v>
      </c>
      <c r="H69" s="57">
        <v>5785</v>
      </c>
      <c r="I69" s="69">
        <v>5545.3992314261313</v>
      </c>
      <c r="J69" s="57">
        <v>5255</v>
      </c>
      <c r="K69" s="69">
        <v>5065.0338576935101</v>
      </c>
      <c r="L69" s="69">
        <f t="shared" si="3"/>
        <v>530</v>
      </c>
      <c r="M69" s="69">
        <f t="shared" si="4"/>
        <v>480.36537373262126</v>
      </c>
    </row>
    <row r="70" spans="2:13" s="14" customFormat="1">
      <c r="B70" s="68">
        <f t="shared" si="2"/>
        <v>60</v>
      </c>
      <c r="C70" s="68" t="s">
        <v>34</v>
      </c>
      <c r="D70" s="24">
        <v>162001112</v>
      </c>
      <c r="E70" s="24" t="s">
        <v>18</v>
      </c>
      <c r="F70" s="24" t="s">
        <v>60</v>
      </c>
      <c r="G70" s="25">
        <v>218.1</v>
      </c>
      <c r="H70" s="57">
        <v>5837</v>
      </c>
      <c r="I70" s="69">
        <v>5672.7716924398619</v>
      </c>
      <c r="J70" s="57">
        <v>5255</v>
      </c>
      <c r="K70" s="69">
        <v>5065.0338576935101</v>
      </c>
      <c r="L70" s="69">
        <f t="shared" si="3"/>
        <v>582</v>
      </c>
      <c r="M70" s="69">
        <f t="shared" si="4"/>
        <v>607.73783474635184</v>
      </c>
    </row>
    <row r="71" spans="2:13" s="14" customFormat="1">
      <c r="B71" s="68">
        <f t="shared" si="2"/>
        <v>61</v>
      </c>
      <c r="C71" s="68" t="s">
        <v>34</v>
      </c>
      <c r="D71" s="24">
        <v>162001115</v>
      </c>
      <c r="E71" s="24" t="s">
        <v>69</v>
      </c>
      <c r="F71" s="24" t="s">
        <v>60</v>
      </c>
      <c r="G71" s="25">
        <v>946.7</v>
      </c>
      <c r="H71" s="57">
        <v>6076</v>
      </c>
      <c r="I71" s="69">
        <v>5840.6780388370344</v>
      </c>
      <c r="J71" s="57">
        <v>5137</v>
      </c>
      <c r="K71" s="69">
        <v>4879.5076073363907</v>
      </c>
      <c r="L71" s="69">
        <f t="shared" si="3"/>
        <v>939</v>
      </c>
      <c r="M71" s="69">
        <f t="shared" si="4"/>
        <v>961.17043150064364</v>
      </c>
    </row>
    <row r="72" spans="2:13" s="14" customFormat="1">
      <c r="B72" s="68">
        <f t="shared" si="2"/>
        <v>62</v>
      </c>
      <c r="C72" s="68" t="s">
        <v>34</v>
      </c>
      <c r="D72" s="24">
        <v>162001114</v>
      </c>
      <c r="E72" s="24" t="s">
        <v>70</v>
      </c>
      <c r="F72" s="24" t="s">
        <v>60</v>
      </c>
      <c r="G72" s="25">
        <v>2796.4</v>
      </c>
      <c r="H72" s="57">
        <v>6027</v>
      </c>
      <c r="I72" s="69">
        <v>5776.6566491359872</v>
      </c>
      <c r="J72" s="57">
        <v>5137</v>
      </c>
      <c r="K72" s="69">
        <v>4879.5076073363907</v>
      </c>
      <c r="L72" s="69">
        <f t="shared" si="3"/>
        <v>890</v>
      </c>
      <c r="M72" s="69">
        <f t="shared" si="4"/>
        <v>897.14904179959649</v>
      </c>
    </row>
    <row r="73" spans="2:13" s="14" customFormat="1">
      <c r="B73" s="68">
        <f t="shared" si="2"/>
        <v>63</v>
      </c>
      <c r="C73" s="68" t="s">
        <v>34</v>
      </c>
      <c r="D73" s="24">
        <v>162001120</v>
      </c>
      <c r="E73" s="24" t="s">
        <v>69</v>
      </c>
      <c r="F73" s="24" t="s">
        <v>60</v>
      </c>
      <c r="G73" s="25">
        <v>1246.4000000000001</v>
      </c>
      <c r="H73" s="57">
        <v>6140</v>
      </c>
      <c r="I73" s="69">
        <v>5964.0764054699366</v>
      </c>
      <c r="J73" s="57">
        <v>5361</v>
      </c>
      <c r="K73" s="69">
        <v>5149.6464330413019</v>
      </c>
      <c r="L73" s="69">
        <f t="shared" si="3"/>
        <v>779</v>
      </c>
      <c r="M73" s="69">
        <f t="shared" si="4"/>
        <v>814.42997242863476</v>
      </c>
    </row>
    <row r="74" spans="2:13" s="14" customFormat="1">
      <c r="B74" s="68">
        <f t="shared" si="2"/>
        <v>64</v>
      </c>
      <c r="C74" s="68" t="s">
        <v>34</v>
      </c>
      <c r="D74" s="24">
        <v>162001119</v>
      </c>
      <c r="E74" s="24" t="s">
        <v>70</v>
      </c>
      <c r="F74" s="24" t="s">
        <v>60</v>
      </c>
      <c r="G74" s="25">
        <v>2714.4</v>
      </c>
      <c r="H74" s="57">
        <v>6132</v>
      </c>
      <c r="I74" s="69">
        <v>5915.9174903308976</v>
      </c>
      <c r="J74" s="57">
        <v>5361</v>
      </c>
      <c r="K74" s="69">
        <v>5149.6464330413019</v>
      </c>
      <c r="L74" s="69">
        <f t="shared" si="3"/>
        <v>771</v>
      </c>
      <c r="M74" s="69">
        <f t="shared" si="4"/>
        <v>766.27105728959577</v>
      </c>
    </row>
    <row r="75" spans="2:13" s="14" customFormat="1">
      <c r="B75" s="68">
        <f t="shared" si="2"/>
        <v>65</v>
      </c>
      <c r="C75" s="68" t="s">
        <v>34</v>
      </c>
      <c r="D75" s="24">
        <v>162001128</v>
      </c>
      <c r="E75" s="24" t="s">
        <v>69</v>
      </c>
      <c r="F75" s="24" t="s">
        <v>60</v>
      </c>
      <c r="G75" s="25">
        <v>1773.6</v>
      </c>
      <c r="H75" s="57">
        <v>5953</v>
      </c>
      <c r="I75" s="69">
        <v>5713.3074137196418</v>
      </c>
      <c r="J75" s="57">
        <v>5583</v>
      </c>
      <c r="K75" s="69">
        <v>5333.961542470036</v>
      </c>
      <c r="L75" s="69">
        <f t="shared" si="3"/>
        <v>370</v>
      </c>
      <c r="M75" s="69">
        <f t="shared" si="4"/>
        <v>379.34587124960581</v>
      </c>
    </row>
    <row r="76" spans="2:13" s="14" customFormat="1">
      <c r="B76" s="68">
        <f t="shared" si="2"/>
        <v>66</v>
      </c>
      <c r="C76" s="68" t="s">
        <v>34</v>
      </c>
      <c r="D76" s="24">
        <v>162001129</v>
      </c>
      <c r="E76" s="24" t="s">
        <v>70</v>
      </c>
      <c r="F76" s="24" t="s">
        <v>60</v>
      </c>
      <c r="G76" s="25">
        <v>2284.3000000000002</v>
      </c>
      <c r="H76" s="57">
        <v>5923</v>
      </c>
      <c r="I76" s="69">
        <v>5676.4717182497334</v>
      </c>
      <c r="J76" s="57">
        <v>5583</v>
      </c>
      <c r="K76" s="69">
        <v>5333.961542470036</v>
      </c>
      <c r="L76" s="69">
        <f t="shared" si="3"/>
        <v>340</v>
      </c>
      <c r="M76" s="69">
        <f t="shared" si="4"/>
        <v>342.51017577969742</v>
      </c>
    </row>
    <row r="77" spans="2:13" s="14" customFormat="1">
      <c r="B77" s="68">
        <f t="shared" ref="B77:B140" si="5">B76+1</f>
        <v>67</v>
      </c>
      <c r="C77" s="68" t="s">
        <v>34</v>
      </c>
      <c r="D77" s="24">
        <v>162001131</v>
      </c>
      <c r="E77" s="24" t="s">
        <v>69</v>
      </c>
      <c r="F77" s="24" t="s">
        <v>60</v>
      </c>
      <c r="G77" s="25">
        <v>1698.35</v>
      </c>
      <c r="H77" s="57">
        <v>6225</v>
      </c>
      <c r="I77" s="69">
        <v>6001.5180568871838</v>
      </c>
      <c r="J77" s="26">
        <v>5560</v>
      </c>
      <c r="K77" s="68">
        <v>5267.4933304876749</v>
      </c>
      <c r="L77" s="69">
        <f t="shared" si="3"/>
        <v>665</v>
      </c>
      <c r="M77" s="69">
        <f t="shared" si="4"/>
        <v>734.02472639950884</v>
      </c>
    </row>
    <row r="78" spans="2:13" s="14" customFormat="1">
      <c r="B78" s="68">
        <f t="shared" si="5"/>
        <v>68</v>
      </c>
      <c r="C78" s="68" t="s">
        <v>34</v>
      </c>
      <c r="D78" s="24">
        <v>162001130</v>
      </c>
      <c r="E78" s="24" t="s">
        <v>70</v>
      </c>
      <c r="F78" s="24" t="s">
        <v>60</v>
      </c>
      <c r="G78" s="25">
        <v>1879.89</v>
      </c>
      <c r="H78" s="57">
        <v>6199</v>
      </c>
      <c r="I78" s="69">
        <v>5971.6657756869445</v>
      </c>
      <c r="J78" s="26">
        <v>5560</v>
      </c>
      <c r="K78" s="68">
        <v>5267.4933304876749</v>
      </c>
      <c r="L78" s="69">
        <f t="shared" si="3"/>
        <v>639</v>
      </c>
      <c r="M78" s="69">
        <f t="shared" si="4"/>
        <v>704.17244519926953</v>
      </c>
    </row>
    <row r="79" spans="2:13" s="14" customFormat="1">
      <c r="B79" s="68">
        <f t="shared" si="5"/>
        <v>69</v>
      </c>
      <c r="C79" s="68" t="s">
        <v>34</v>
      </c>
      <c r="D79" s="24">
        <v>162001132</v>
      </c>
      <c r="E79" s="24" t="s">
        <v>18</v>
      </c>
      <c r="F79" s="24" t="s">
        <v>60</v>
      </c>
      <c r="G79" s="25">
        <v>198.16</v>
      </c>
      <c r="H79" s="57">
        <v>6161</v>
      </c>
      <c r="I79" s="69">
        <v>6002.5176848874598</v>
      </c>
      <c r="J79" s="26">
        <v>5560</v>
      </c>
      <c r="K79" s="68">
        <v>5267.4933304876749</v>
      </c>
      <c r="L79" s="69">
        <f t="shared" si="3"/>
        <v>601</v>
      </c>
      <c r="M79" s="69">
        <f t="shared" si="4"/>
        <v>735.0243543997849</v>
      </c>
    </row>
    <row r="80" spans="2:13" s="14" customFormat="1" ht="25.5">
      <c r="B80" s="68">
        <f t="shared" si="5"/>
        <v>70</v>
      </c>
      <c r="C80" s="68" t="s">
        <v>34</v>
      </c>
      <c r="D80" s="24">
        <v>162001323</v>
      </c>
      <c r="E80" s="24" t="s">
        <v>72</v>
      </c>
      <c r="F80" s="24" t="s">
        <v>60</v>
      </c>
      <c r="G80" s="25">
        <v>1917.55</v>
      </c>
      <c r="H80" s="57">
        <v>5882</v>
      </c>
      <c r="I80" s="69">
        <v>5736.9852941176468</v>
      </c>
      <c r="J80" s="57">
        <v>5540</v>
      </c>
      <c r="K80" s="69">
        <v>5298.9278957326042</v>
      </c>
      <c r="L80" s="69">
        <f t="shared" si="3"/>
        <v>342</v>
      </c>
      <c r="M80" s="69">
        <f t="shared" si="4"/>
        <v>438.05739838504269</v>
      </c>
    </row>
    <row r="81" spans="2:13" s="14" customFormat="1" ht="25.5">
      <c r="B81" s="68">
        <f t="shared" si="5"/>
        <v>71</v>
      </c>
      <c r="C81" s="68" t="s">
        <v>34</v>
      </c>
      <c r="D81" s="24">
        <v>162001322</v>
      </c>
      <c r="E81" s="24" t="s">
        <v>74</v>
      </c>
      <c r="F81" s="24" t="s">
        <v>65</v>
      </c>
      <c r="G81" s="25">
        <v>1457.5</v>
      </c>
      <c r="H81" s="57">
        <v>6403</v>
      </c>
      <c r="I81" s="69">
        <v>6128.2838283828387</v>
      </c>
      <c r="J81" s="57">
        <v>5540</v>
      </c>
      <c r="K81" s="69">
        <v>5298.9278957326042</v>
      </c>
      <c r="L81" s="69">
        <f t="shared" si="3"/>
        <v>863</v>
      </c>
      <c r="M81" s="69">
        <f t="shared" si="4"/>
        <v>829.35593265023454</v>
      </c>
    </row>
    <row r="82" spans="2:13" s="14" customFormat="1" ht="38.25">
      <c r="B82" s="68">
        <f t="shared" si="5"/>
        <v>72</v>
      </c>
      <c r="C82" s="68" t="s">
        <v>34</v>
      </c>
      <c r="D82" s="24">
        <v>162001321</v>
      </c>
      <c r="E82" s="24" t="s">
        <v>75</v>
      </c>
      <c r="F82" s="24" t="s">
        <v>65</v>
      </c>
      <c r="G82" s="25">
        <v>441.52</v>
      </c>
      <c r="H82" s="57">
        <v>6340</v>
      </c>
      <c r="I82" s="69">
        <v>6152.8287707997852</v>
      </c>
      <c r="J82" s="57">
        <v>5540</v>
      </c>
      <c r="K82" s="69">
        <v>5298.9278957326042</v>
      </c>
      <c r="L82" s="69">
        <f t="shared" si="3"/>
        <v>800</v>
      </c>
      <c r="M82" s="69">
        <f t="shared" si="4"/>
        <v>853.900875067181</v>
      </c>
    </row>
    <row r="83" spans="2:13" s="14" customFormat="1" ht="25.5">
      <c r="B83" s="68">
        <f t="shared" si="5"/>
        <v>73</v>
      </c>
      <c r="C83" s="68" t="s">
        <v>34</v>
      </c>
      <c r="D83" s="24">
        <v>162001324</v>
      </c>
      <c r="E83" s="24" t="s">
        <v>72</v>
      </c>
      <c r="F83" s="24" t="s">
        <v>60</v>
      </c>
      <c r="G83" s="25">
        <v>1295.2</v>
      </c>
      <c r="H83" s="57">
        <v>5984</v>
      </c>
      <c r="I83" s="69">
        <v>5773.1327889987106</v>
      </c>
      <c r="J83" s="57">
        <v>5362</v>
      </c>
      <c r="K83" s="69">
        <v>5139.4607791104982</v>
      </c>
      <c r="L83" s="69">
        <f t="shared" si="3"/>
        <v>622</v>
      </c>
      <c r="M83" s="69">
        <f t="shared" si="4"/>
        <v>633.67200988821241</v>
      </c>
    </row>
    <row r="84" spans="2:13" s="14" customFormat="1" ht="25.5">
      <c r="B84" s="68">
        <f t="shared" si="5"/>
        <v>74</v>
      </c>
      <c r="C84" s="68" t="s">
        <v>34</v>
      </c>
      <c r="D84" s="24">
        <v>162001325</v>
      </c>
      <c r="E84" s="24" t="s">
        <v>73</v>
      </c>
      <c r="F84" s="24" t="s">
        <v>65</v>
      </c>
      <c r="G84" s="25">
        <v>465.1</v>
      </c>
      <c r="H84" s="57">
        <v>6456</v>
      </c>
      <c r="I84" s="69">
        <v>6176.9735584581076</v>
      </c>
      <c r="J84" s="57">
        <v>5624</v>
      </c>
      <c r="K84" s="69">
        <v>5362.9429264690361</v>
      </c>
      <c r="L84" s="69">
        <f t="shared" si="3"/>
        <v>832</v>
      </c>
      <c r="M84" s="69">
        <f t="shared" si="4"/>
        <v>814.03063198907148</v>
      </c>
    </row>
    <row r="85" spans="2:13" s="14" customFormat="1" ht="25.5">
      <c r="B85" s="68">
        <f t="shared" si="5"/>
        <v>75</v>
      </c>
      <c r="C85" s="68" t="s">
        <v>34</v>
      </c>
      <c r="D85" s="24">
        <v>162001326</v>
      </c>
      <c r="E85" s="24" t="s">
        <v>74</v>
      </c>
      <c r="F85" s="24" t="s">
        <v>65</v>
      </c>
      <c r="G85" s="25">
        <v>1234.8599999999999</v>
      </c>
      <c r="H85" s="57">
        <v>6525</v>
      </c>
      <c r="I85" s="69">
        <v>6075.9109311740895</v>
      </c>
      <c r="J85" s="57">
        <v>5624</v>
      </c>
      <c r="K85" s="69">
        <v>5362.9429264690361</v>
      </c>
      <c r="L85" s="69">
        <f t="shared" si="3"/>
        <v>901</v>
      </c>
      <c r="M85" s="69">
        <f t="shared" si="4"/>
        <v>712.96800470505332</v>
      </c>
    </row>
    <row r="86" spans="2:13" s="14" customFormat="1" ht="38.25">
      <c r="B86" s="68">
        <f t="shared" si="5"/>
        <v>76</v>
      </c>
      <c r="C86" s="68" t="s">
        <v>34</v>
      </c>
      <c r="D86" s="24">
        <v>162001327</v>
      </c>
      <c r="E86" s="24" t="s">
        <v>75</v>
      </c>
      <c r="F86" s="24" t="s">
        <v>65</v>
      </c>
      <c r="G86" s="25">
        <v>939.41</v>
      </c>
      <c r="H86" s="57">
        <v>6415</v>
      </c>
      <c r="I86" s="69">
        <v>5987.8655880522711</v>
      </c>
      <c r="J86" s="57">
        <v>5624</v>
      </c>
      <c r="K86" s="69">
        <v>5362.9429264690361</v>
      </c>
      <c r="L86" s="69">
        <f t="shared" si="3"/>
        <v>791</v>
      </c>
      <c r="M86" s="69">
        <f t="shared" si="4"/>
        <v>624.92266158323491</v>
      </c>
    </row>
    <row r="87" spans="2:13" s="14" customFormat="1" ht="25.5">
      <c r="B87" s="68">
        <f t="shared" si="5"/>
        <v>77</v>
      </c>
      <c r="C87" s="68" t="s">
        <v>34</v>
      </c>
      <c r="D87" s="24">
        <v>162001343</v>
      </c>
      <c r="E87" s="24" t="s">
        <v>72</v>
      </c>
      <c r="F87" s="24" t="s">
        <v>60</v>
      </c>
      <c r="G87" s="25">
        <v>1115.48</v>
      </c>
      <c r="H87" s="57">
        <v>6031</v>
      </c>
      <c r="I87" s="69">
        <v>5789.5024025627336</v>
      </c>
      <c r="J87" s="26">
        <v>5627</v>
      </c>
      <c r="K87" s="69">
        <v>5419.5095327886029</v>
      </c>
      <c r="L87" s="69">
        <f t="shared" si="3"/>
        <v>404</v>
      </c>
      <c r="M87" s="69">
        <f t="shared" si="4"/>
        <v>369.99286977413067</v>
      </c>
    </row>
    <row r="88" spans="2:13" s="14" customFormat="1" ht="25.5">
      <c r="B88" s="68">
        <f t="shared" si="5"/>
        <v>78</v>
      </c>
      <c r="C88" s="68" t="s">
        <v>34</v>
      </c>
      <c r="D88" s="24">
        <v>162001345</v>
      </c>
      <c r="E88" s="24" t="s">
        <v>73</v>
      </c>
      <c r="F88" s="24" t="s">
        <v>65</v>
      </c>
      <c r="G88" s="25">
        <v>641.42999999999995</v>
      </c>
      <c r="H88" s="57">
        <v>6200</v>
      </c>
      <c r="I88" s="69">
        <v>5889.1820580474932</v>
      </c>
      <c r="J88" s="26">
        <v>5660</v>
      </c>
      <c r="K88" s="69">
        <v>5477.8213461941714</v>
      </c>
      <c r="L88" s="69">
        <f t="shared" si="3"/>
        <v>540</v>
      </c>
      <c r="M88" s="69">
        <f t="shared" si="4"/>
        <v>411.36071185332185</v>
      </c>
    </row>
    <row r="89" spans="2:13" s="14" customFormat="1" ht="25.5">
      <c r="B89" s="68">
        <f t="shared" si="5"/>
        <v>79</v>
      </c>
      <c r="C89" s="68" t="s">
        <v>34</v>
      </c>
      <c r="D89" s="24">
        <v>162001344</v>
      </c>
      <c r="E89" s="24" t="s">
        <v>74</v>
      </c>
      <c r="F89" s="24" t="s">
        <v>65</v>
      </c>
      <c r="G89" s="25">
        <v>1552.87</v>
      </c>
      <c r="H89" s="57">
        <v>6358</v>
      </c>
      <c r="I89" s="69">
        <v>6128.3564864287237</v>
      </c>
      <c r="J89" s="26">
        <v>5660</v>
      </c>
      <c r="K89" s="69">
        <v>5477.8213461941714</v>
      </c>
      <c r="L89" s="69">
        <f t="shared" si="3"/>
        <v>698</v>
      </c>
      <c r="M89" s="69">
        <f t="shared" si="4"/>
        <v>650.53514023455227</v>
      </c>
    </row>
    <row r="90" spans="2:13" s="14" customFormat="1" ht="38.25">
      <c r="B90" s="68">
        <f t="shared" si="5"/>
        <v>80</v>
      </c>
      <c r="C90" s="68" t="s">
        <v>34</v>
      </c>
      <c r="D90" s="24">
        <v>162001346</v>
      </c>
      <c r="E90" s="24" t="s">
        <v>75</v>
      </c>
      <c r="F90" s="24" t="s">
        <v>65</v>
      </c>
      <c r="G90" s="25">
        <v>545.29999999999995</v>
      </c>
      <c r="H90" s="57">
        <v>6251</v>
      </c>
      <c r="I90" s="69">
        <v>6007.2284122562678</v>
      </c>
      <c r="J90" s="26">
        <v>5660</v>
      </c>
      <c r="K90" s="69">
        <v>5477.8213461941714</v>
      </c>
      <c r="L90" s="69">
        <f t="shared" si="3"/>
        <v>591</v>
      </c>
      <c r="M90" s="69">
        <f t="shared" si="4"/>
        <v>529.40706606209642</v>
      </c>
    </row>
    <row r="91" spans="2:13" s="14" customFormat="1">
      <c r="B91" s="68">
        <f t="shared" si="5"/>
        <v>81</v>
      </c>
      <c r="C91" s="68" t="s">
        <v>34</v>
      </c>
      <c r="D91" s="24">
        <v>162001342</v>
      </c>
      <c r="E91" s="24" t="s">
        <v>64</v>
      </c>
      <c r="F91" s="24" t="s">
        <v>65</v>
      </c>
      <c r="G91" s="25">
        <v>226.01</v>
      </c>
      <c r="H91" s="57">
        <v>5659</v>
      </c>
      <c r="I91" s="69">
        <v>5382.688649334179</v>
      </c>
      <c r="J91" s="26">
        <v>5524</v>
      </c>
      <c r="K91" s="69">
        <v>5199.732835511305</v>
      </c>
      <c r="L91" s="69">
        <f t="shared" si="3"/>
        <v>135</v>
      </c>
      <c r="M91" s="69">
        <f t="shared" si="4"/>
        <v>182.95581382287401</v>
      </c>
    </row>
    <row r="92" spans="2:13" s="14" customFormat="1" ht="25.5">
      <c r="B92" s="68">
        <f t="shared" si="5"/>
        <v>82</v>
      </c>
      <c r="C92" s="68" t="s">
        <v>34</v>
      </c>
      <c r="D92" s="24">
        <v>162001340</v>
      </c>
      <c r="E92" s="24" t="s">
        <v>66</v>
      </c>
      <c r="F92" s="24" t="s">
        <v>60</v>
      </c>
      <c r="G92" s="25">
        <v>280.10000000000002</v>
      </c>
      <c r="H92" s="57">
        <v>5520</v>
      </c>
      <c r="I92" s="69">
        <v>5224.4519392917373</v>
      </c>
      <c r="J92" s="26">
        <v>5418</v>
      </c>
      <c r="K92" s="69">
        <v>5089.3304347826088</v>
      </c>
      <c r="L92" s="69">
        <f t="shared" ref="L92:L155" si="6">+H92-J92</f>
        <v>102</v>
      </c>
      <c r="M92" s="69">
        <f t="shared" ref="M92:M155" si="7">+I92-K92</f>
        <v>135.1215045091285</v>
      </c>
    </row>
    <row r="93" spans="2:13" s="14" customFormat="1" ht="25.5">
      <c r="B93" s="68">
        <f t="shared" si="5"/>
        <v>83</v>
      </c>
      <c r="C93" s="68" t="s">
        <v>34</v>
      </c>
      <c r="D93" s="24">
        <v>162001341</v>
      </c>
      <c r="E93" s="24" t="s">
        <v>63</v>
      </c>
      <c r="F93" s="24" t="s">
        <v>60</v>
      </c>
      <c r="G93" s="25">
        <v>3505.69</v>
      </c>
      <c r="H93" s="57">
        <v>4593</v>
      </c>
      <c r="I93" s="69">
        <v>4304.7364016736401</v>
      </c>
      <c r="J93" s="26">
        <v>5418</v>
      </c>
      <c r="K93" s="69">
        <v>5089.3304347826088</v>
      </c>
      <c r="L93" s="69">
        <f t="shared" si="6"/>
        <v>-825</v>
      </c>
      <c r="M93" s="69">
        <f t="shared" si="7"/>
        <v>-784.59403310896869</v>
      </c>
    </row>
    <row r="94" spans="2:13" s="14" customFormat="1">
      <c r="B94" s="68">
        <f t="shared" si="5"/>
        <v>84</v>
      </c>
      <c r="C94" s="68" t="s">
        <v>34</v>
      </c>
      <c r="D94" s="24">
        <v>162001511</v>
      </c>
      <c r="E94" s="24" t="s">
        <v>81</v>
      </c>
      <c r="F94" s="24" t="s">
        <v>14</v>
      </c>
      <c r="G94" s="25">
        <v>1327.42</v>
      </c>
      <c r="H94" s="22">
        <v>5617</v>
      </c>
      <c r="I94" s="69">
        <v>5358.9329495789361</v>
      </c>
      <c r="J94" s="57">
        <v>5574</v>
      </c>
      <c r="K94" s="69">
        <v>5258</v>
      </c>
      <c r="L94" s="69">
        <f t="shared" si="6"/>
        <v>43</v>
      </c>
      <c r="M94" s="69">
        <f t="shared" si="7"/>
        <v>100.93294957893613</v>
      </c>
    </row>
    <row r="95" spans="2:13" s="14" customFormat="1" ht="25.5">
      <c r="B95" s="68">
        <f t="shared" si="5"/>
        <v>85</v>
      </c>
      <c r="C95" s="68" t="s">
        <v>34</v>
      </c>
      <c r="D95" s="24">
        <v>162001512</v>
      </c>
      <c r="E95" s="24" t="s">
        <v>82</v>
      </c>
      <c r="F95" s="24" t="s">
        <v>14</v>
      </c>
      <c r="G95" s="25">
        <v>2526.98</v>
      </c>
      <c r="H95" s="22">
        <v>5662</v>
      </c>
      <c r="I95" s="69">
        <v>5391.516511702469</v>
      </c>
      <c r="J95" s="57">
        <v>5574</v>
      </c>
      <c r="K95" s="69">
        <v>5258</v>
      </c>
      <c r="L95" s="69">
        <f t="shared" si="6"/>
        <v>88</v>
      </c>
      <c r="M95" s="69">
        <f t="shared" si="7"/>
        <v>133.51651170246896</v>
      </c>
    </row>
    <row r="96" spans="2:13" s="14" customFormat="1">
      <c r="B96" s="68">
        <f t="shared" si="5"/>
        <v>86</v>
      </c>
      <c r="C96" s="68" t="s">
        <v>34</v>
      </c>
      <c r="D96" s="24">
        <v>161001162</v>
      </c>
      <c r="E96" s="24" t="s">
        <v>83</v>
      </c>
      <c r="F96" s="24" t="s">
        <v>65</v>
      </c>
      <c r="G96" s="25">
        <v>3795.1</v>
      </c>
      <c r="H96" s="57">
        <v>6691</v>
      </c>
      <c r="I96" s="69">
        <v>6354.1045251752712</v>
      </c>
      <c r="J96" s="57">
        <v>5502</v>
      </c>
      <c r="K96" s="69">
        <v>5156</v>
      </c>
      <c r="L96" s="69">
        <f t="shared" si="6"/>
        <v>1189</v>
      </c>
      <c r="M96" s="69">
        <f t="shared" si="7"/>
        <v>1198.1045251752712</v>
      </c>
    </row>
    <row r="97" spans="2:13" s="14" customFormat="1">
      <c r="B97" s="68">
        <f t="shared" si="5"/>
        <v>87</v>
      </c>
      <c r="C97" s="68" t="s">
        <v>34</v>
      </c>
      <c r="D97" s="24">
        <v>162000839</v>
      </c>
      <c r="E97" s="24" t="s">
        <v>84</v>
      </c>
      <c r="F97" s="24" t="s">
        <v>60</v>
      </c>
      <c r="G97" s="25">
        <v>1315.2</v>
      </c>
      <c r="H97" s="57">
        <v>6316</v>
      </c>
      <c r="I97" s="69">
        <v>6119.9956597222217</v>
      </c>
      <c r="J97" s="57">
        <v>5441</v>
      </c>
      <c r="K97" s="69">
        <v>5084.8647339943991</v>
      </c>
      <c r="L97" s="69">
        <f t="shared" si="6"/>
        <v>875</v>
      </c>
      <c r="M97" s="69">
        <f t="shared" si="7"/>
        <v>1035.1309257278226</v>
      </c>
    </row>
    <row r="98" spans="2:13" s="14" customFormat="1" ht="25.5">
      <c r="B98" s="68">
        <f t="shared" si="5"/>
        <v>88</v>
      </c>
      <c r="C98" s="68" t="s">
        <v>34</v>
      </c>
      <c r="D98" s="24">
        <v>162000840</v>
      </c>
      <c r="E98" s="24" t="s">
        <v>85</v>
      </c>
      <c r="F98" s="24" t="s">
        <v>24</v>
      </c>
      <c r="G98" s="25">
        <v>1291.9000000000001</v>
      </c>
      <c r="H98" s="57">
        <v>5438</v>
      </c>
      <c r="I98" s="69">
        <v>5228.8461538461534</v>
      </c>
      <c r="J98" s="57">
        <v>5292</v>
      </c>
      <c r="K98" s="69">
        <v>4969.9365045881232</v>
      </c>
      <c r="L98" s="69">
        <f t="shared" si="6"/>
        <v>146</v>
      </c>
      <c r="M98" s="69">
        <f t="shared" si="7"/>
        <v>258.90964925803019</v>
      </c>
    </row>
    <row r="99" spans="2:13" s="14" customFormat="1">
      <c r="B99" s="68">
        <f t="shared" si="5"/>
        <v>89</v>
      </c>
      <c r="C99" s="68" t="s">
        <v>34</v>
      </c>
      <c r="D99" s="24">
        <v>162000841</v>
      </c>
      <c r="E99" s="24" t="s">
        <v>86</v>
      </c>
      <c r="F99" s="24" t="s">
        <v>24</v>
      </c>
      <c r="G99" s="25">
        <v>1144.2</v>
      </c>
      <c r="H99" s="57">
        <v>5418</v>
      </c>
      <c r="I99" s="69">
        <v>5219.4646840148698</v>
      </c>
      <c r="J99" s="57">
        <v>5292</v>
      </c>
      <c r="K99" s="69">
        <v>4969.9365045881232</v>
      </c>
      <c r="L99" s="69">
        <f t="shared" si="6"/>
        <v>126</v>
      </c>
      <c r="M99" s="69">
        <f t="shared" si="7"/>
        <v>249.52817942674665</v>
      </c>
    </row>
    <row r="100" spans="2:13" s="14" customFormat="1" ht="25.5">
      <c r="B100" s="68">
        <f t="shared" si="5"/>
        <v>90</v>
      </c>
      <c r="C100" s="68" t="s">
        <v>34</v>
      </c>
      <c r="D100" s="24">
        <v>162002053</v>
      </c>
      <c r="E100" s="24" t="s">
        <v>77</v>
      </c>
      <c r="F100" s="24" t="s">
        <v>60</v>
      </c>
      <c r="G100" s="25">
        <v>3884.1</v>
      </c>
      <c r="H100" s="57">
        <v>5990</v>
      </c>
      <c r="I100" s="69">
        <v>5888.4745762711864</v>
      </c>
      <c r="J100" s="57">
        <v>5245</v>
      </c>
      <c r="K100" s="69">
        <v>4998.3038235933091</v>
      </c>
      <c r="L100" s="69">
        <f t="shared" si="6"/>
        <v>745</v>
      </c>
      <c r="M100" s="69">
        <f t="shared" si="7"/>
        <v>890.17075267787732</v>
      </c>
    </row>
    <row r="101" spans="2:13" s="14" customFormat="1">
      <c r="B101" s="68">
        <f t="shared" si="5"/>
        <v>91</v>
      </c>
      <c r="C101" s="68" t="s">
        <v>34</v>
      </c>
      <c r="D101" s="24">
        <v>162002055</v>
      </c>
      <c r="E101" s="24" t="s">
        <v>78</v>
      </c>
      <c r="F101" s="24" t="s">
        <v>60</v>
      </c>
      <c r="G101" s="25">
        <v>75.900000000000006</v>
      </c>
      <c r="H101" s="57">
        <v>6113</v>
      </c>
      <c r="I101" s="69">
        <v>5708.0378548895906</v>
      </c>
      <c r="J101" s="57">
        <v>5245</v>
      </c>
      <c r="K101" s="69">
        <v>4998.3038235933091</v>
      </c>
      <c r="L101" s="69">
        <f t="shared" si="6"/>
        <v>868</v>
      </c>
      <c r="M101" s="69">
        <f t="shared" si="7"/>
        <v>709.7340312962815</v>
      </c>
    </row>
    <row r="102" spans="2:13" s="14" customFormat="1">
      <c r="B102" s="68">
        <f t="shared" si="5"/>
        <v>92</v>
      </c>
      <c r="C102" s="68" t="s">
        <v>34</v>
      </c>
      <c r="D102" s="24">
        <v>162002054</v>
      </c>
      <c r="E102" s="24" t="s">
        <v>80</v>
      </c>
      <c r="F102" s="24" t="s">
        <v>60</v>
      </c>
      <c r="G102" s="25">
        <v>76.599999999999994</v>
      </c>
      <c r="H102" s="57">
        <v>6132</v>
      </c>
      <c r="I102" s="69">
        <v>5849.4315245478037</v>
      </c>
      <c r="J102" s="57">
        <v>5245</v>
      </c>
      <c r="K102" s="69">
        <v>4998.3038235933091</v>
      </c>
      <c r="L102" s="69">
        <f t="shared" si="6"/>
        <v>887</v>
      </c>
      <c r="M102" s="69">
        <f t="shared" si="7"/>
        <v>851.12770095449468</v>
      </c>
    </row>
    <row r="103" spans="2:13" s="14" customFormat="1" ht="25.5">
      <c r="B103" s="68">
        <f t="shared" si="5"/>
        <v>93</v>
      </c>
      <c r="C103" s="68" t="s">
        <v>34</v>
      </c>
      <c r="D103" s="24">
        <v>162002056</v>
      </c>
      <c r="E103" s="24" t="s">
        <v>79</v>
      </c>
      <c r="F103" s="24" t="s">
        <v>60</v>
      </c>
      <c r="G103" s="25">
        <v>71.400000000000006</v>
      </c>
      <c r="H103" s="57">
        <v>6282</v>
      </c>
      <c r="I103" s="69">
        <v>6050.5192736540303</v>
      </c>
      <c r="J103" s="57">
        <v>5245</v>
      </c>
      <c r="K103" s="69">
        <v>4998.3038235933091</v>
      </c>
      <c r="L103" s="69">
        <f t="shared" si="6"/>
        <v>1037</v>
      </c>
      <c r="M103" s="69">
        <f t="shared" si="7"/>
        <v>1052.2154500607212</v>
      </c>
    </row>
    <row r="104" spans="2:13" s="14" customFormat="1" ht="25.5">
      <c r="B104" s="68">
        <f t="shared" si="5"/>
        <v>94</v>
      </c>
      <c r="C104" s="68" t="s">
        <v>34</v>
      </c>
      <c r="D104" s="24">
        <v>162002083</v>
      </c>
      <c r="E104" s="24" t="s">
        <v>76</v>
      </c>
      <c r="F104" s="24" t="s">
        <v>14</v>
      </c>
      <c r="G104" s="25">
        <v>321.63</v>
      </c>
      <c r="H104" s="57">
        <v>5886</v>
      </c>
      <c r="I104" s="69">
        <v>5720.458247366706</v>
      </c>
      <c r="J104" s="57">
        <v>5560</v>
      </c>
      <c r="K104" s="69">
        <v>5267.4933304876749</v>
      </c>
      <c r="L104" s="69">
        <f t="shared" si="6"/>
        <v>326</v>
      </c>
      <c r="M104" s="69">
        <f t="shared" si="7"/>
        <v>452.96491687903108</v>
      </c>
    </row>
    <row r="105" spans="2:13" s="14" customFormat="1" ht="25.5">
      <c r="B105" s="68">
        <f t="shared" si="5"/>
        <v>95</v>
      </c>
      <c r="C105" s="68" t="s">
        <v>34</v>
      </c>
      <c r="D105" s="24">
        <v>162002084</v>
      </c>
      <c r="E105" s="24" t="s">
        <v>77</v>
      </c>
      <c r="F105" s="24" t="s">
        <v>60</v>
      </c>
      <c r="G105" s="25">
        <v>3223.56</v>
      </c>
      <c r="H105" s="57">
        <v>6364</v>
      </c>
      <c r="I105" s="69">
        <v>6094.5632931641248</v>
      </c>
      <c r="J105" s="57">
        <v>5560</v>
      </c>
      <c r="K105" s="69">
        <v>5267.4933304876749</v>
      </c>
      <c r="L105" s="69">
        <f t="shared" si="6"/>
        <v>804</v>
      </c>
      <c r="M105" s="69">
        <f t="shared" si="7"/>
        <v>827.0699626764499</v>
      </c>
    </row>
    <row r="106" spans="2:13" s="14" customFormat="1">
      <c r="B106" s="68">
        <f t="shared" si="5"/>
        <v>96</v>
      </c>
      <c r="C106" s="68" t="s">
        <v>34</v>
      </c>
      <c r="D106" s="24">
        <v>162002085</v>
      </c>
      <c r="E106" s="24" t="s">
        <v>78</v>
      </c>
      <c r="F106" s="24" t="s">
        <v>60</v>
      </c>
      <c r="G106" s="25">
        <v>134.74</v>
      </c>
      <c r="H106" s="57">
        <v>6049</v>
      </c>
      <c r="I106" s="69">
        <v>5663.9768542872171</v>
      </c>
      <c r="J106" s="57">
        <v>5560</v>
      </c>
      <c r="K106" s="69">
        <v>5267.4933304876749</v>
      </c>
      <c r="L106" s="69">
        <f t="shared" si="6"/>
        <v>489</v>
      </c>
      <c r="M106" s="69">
        <f t="shared" si="7"/>
        <v>396.48352379954213</v>
      </c>
    </row>
    <row r="107" spans="2:13" s="14" customFormat="1" ht="25.5">
      <c r="B107" s="68">
        <f t="shared" si="5"/>
        <v>97</v>
      </c>
      <c r="C107" s="68" t="s">
        <v>34</v>
      </c>
      <c r="D107" s="24">
        <v>162002086</v>
      </c>
      <c r="E107" s="24" t="s">
        <v>79</v>
      </c>
      <c r="F107" s="24" t="s">
        <v>60</v>
      </c>
      <c r="G107" s="25">
        <v>62.82</v>
      </c>
      <c r="H107" s="57">
        <v>6255</v>
      </c>
      <c r="I107" s="69">
        <v>6041.4211254121901</v>
      </c>
      <c r="J107" s="57">
        <v>5560</v>
      </c>
      <c r="K107" s="69">
        <v>5267.4933304876749</v>
      </c>
      <c r="L107" s="69">
        <f t="shared" si="6"/>
        <v>695</v>
      </c>
      <c r="M107" s="69">
        <f t="shared" si="7"/>
        <v>773.92779492451518</v>
      </c>
    </row>
    <row r="108" spans="2:13" s="14" customFormat="1" ht="25.5">
      <c r="B108" s="68">
        <f t="shared" si="5"/>
        <v>98</v>
      </c>
      <c r="C108" s="68" t="s">
        <v>34</v>
      </c>
      <c r="D108" s="24">
        <v>162002095</v>
      </c>
      <c r="E108" s="24" t="s">
        <v>77</v>
      </c>
      <c r="F108" s="24" t="s">
        <v>60</v>
      </c>
      <c r="G108" s="25">
        <v>3576.51</v>
      </c>
      <c r="H108" s="57">
        <v>6218</v>
      </c>
      <c r="I108" s="69">
        <v>5960.6246622716953</v>
      </c>
      <c r="J108" s="26">
        <v>5686</v>
      </c>
      <c r="K108" s="69">
        <v>5499.3607562065026</v>
      </c>
      <c r="L108" s="69">
        <f t="shared" si="6"/>
        <v>532</v>
      </c>
      <c r="M108" s="69">
        <f t="shared" si="7"/>
        <v>461.26390606519271</v>
      </c>
    </row>
    <row r="109" spans="2:13" s="14" customFormat="1" ht="25.5">
      <c r="B109" s="68">
        <f t="shared" si="5"/>
        <v>99</v>
      </c>
      <c r="C109" s="68" t="s">
        <v>34</v>
      </c>
      <c r="D109" s="24">
        <v>162002112</v>
      </c>
      <c r="E109" s="24" t="s">
        <v>87</v>
      </c>
      <c r="F109" s="24" t="s">
        <v>14</v>
      </c>
      <c r="G109" s="25">
        <v>344.8</v>
      </c>
      <c r="H109" s="57">
        <v>6084</v>
      </c>
      <c r="I109" s="69">
        <v>5860.0731812311669</v>
      </c>
      <c r="J109" s="57">
        <v>5031</v>
      </c>
      <c r="K109" s="69">
        <v>4787.7164101497501</v>
      </c>
      <c r="L109" s="69">
        <f t="shared" si="6"/>
        <v>1053</v>
      </c>
      <c r="M109" s="69">
        <f t="shared" si="7"/>
        <v>1072.3567710814168</v>
      </c>
    </row>
    <row r="110" spans="2:13" s="14" customFormat="1" ht="25.5">
      <c r="B110" s="68">
        <f t="shared" si="5"/>
        <v>100</v>
      </c>
      <c r="C110" s="68" t="s">
        <v>34</v>
      </c>
      <c r="D110" s="24">
        <v>162002113</v>
      </c>
      <c r="E110" s="24" t="s">
        <v>76</v>
      </c>
      <c r="F110" s="24" t="s">
        <v>14</v>
      </c>
      <c r="G110" s="25">
        <v>666</v>
      </c>
      <c r="H110" s="57">
        <v>6061</v>
      </c>
      <c r="I110" s="69">
        <v>5831.8900343642608</v>
      </c>
      <c r="J110" s="57">
        <v>5031</v>
      </c>
      <c r="K110" s="69">
        <v>4787.7164101497501</v>
      </c>
      <c r="L110" s="69">
        <f t="shared" si="6"/>
        <v>1030</v>
      </c>
      <c r="M110" s="69">
        <f t="shared" si="7"/>
        <v>1044.1736242145107</v>
      </c>
    </row>
    <row r="111" spans="2:13" s="14" customFormat="1" ht="25.5">
      <c r="B111" s="68">
        <f t="shared" si="5"/>
        <v>101</v>
      </c>
      <c r="C111" s="68" t="s">
        <v>34</v>
      </c>
      <c r="D111" s="24">
        <v>162002111</v>
      </c>
      <c r="E111" s="24" t="s">
        <v>77</v>
      </c>
      <c r="F111" s="24" t="s">
        <v>60</v>
      </c>
      <c r="G111" s="25">
        <v>2948.7</v>
      </c>
      <c r="H111" s="57">
        <v>6385</v>
      </c>
      <c r="I111" s="69">
        <v>6065.1752620989091</v>
      </c>
      <c r="J111" s="57">
        <v>5093</v>
      </c>
      <c r="K111" s="69">
        <v>4834.8855540554569</v>
      </c>
      <c r="L111" s="69">
        <f t="shared" si="6"/>
        <v>1292</v>
      </c>
      <c r="M111" s="69">
        <f t="shared" si="7"/>
        <v>1230.2897080434523</v>
      </c>
    </row>
    <row r="112" spans="2:13" s="14" customFormat="1" ht="25.5">
      <c r="B112" s="68">
        <f t="shared" si="5"/>
        <v>102</v>
      </c>
      <c r="C112" s="68" t="s">
        <v>34</v>
      </c>
      <c r="D112" s="24">
        <v>162002119</v>
      </c>
      <c r="E112" s="24" t="s">
        <v>77</v>
      </c>
      <c r="F112" s="24" t="s">
        <v>60</v>
      </c>
      <c r="G112" s="25">
        <v>3901.7</v>
      </c>
      <c r="H112" s="57">
        <v>6393</v>
      </c>
      <c r="I112" s="69">
        <v>6085.6507834985614</v>
      </c>
      <c r="J112" s="26">
        <v>5655</v>
      </c>
      <c r="K112" s="69">
        <v>5348.0664652567984</v>
      </c>
      <c r="L112" s="69">
        <f t="shared" si="6"/>
        <v>738</v>
      </c>
      <c r="M112" s="69">
        <f t="shared" si="7"/>
        <v>737.58431824176296</v>
      </c>
    </row>
    <row r="113" spans="2:13" s="14" customFormat="1" ht="25.5">
      <c r="B113" s="68">
        <f t="shared" si="5"/>
        <v>103</v>
      </c>
      <c r="C113" s="68" t="s">
        <v>34</v>
      </c>
      <c r="D113" s="22">
        <v>162002126</v>
      </c>
      <c r="E113" s="24" t="s">
        <v>77</v>
      </c>
      <c r="F113" s="24" t="s">
        <v>60</v>
      </c>
      <c r="G113" s="22">
        <v>2368</v>
      </c>
      <c r="H113" s="57">
        <v>5997</v>
      </c>
      <c r="I113" s="69">
        <v>5646.0305343511454</v>
      </c>
      <c r="J113" s="26">
        <v>5616</v>
      </c>
      <c r="K113" s="69">
        <v>5311.4827945776851</v>
      </c>
      <c r="L113" s="69">
        <f t="shared" si="6"/>
        <v>381</v>
      </c>
      <c r="M113" s="69">
        <f t="shared" si="7"/>
        <v>334.54773977346031</v>
      </c>
    </row>
    <row r="114" spans="2:13" s="14" customFormat="1">
      <c r="B114" s="68">
        <f t="shared" si="5"/>
        <v>104</v>
      </c>
      <c r="C114" s="68" t="s">
        <v>34</v>
      </c>
      <c r="D114" s="22">
        <v>162002125</v>
      </c>
      <c r="E114" s="24" t="s">
        <v>78</v>
      </c>
      <c r="F114" s="24" t="s">
        <v>60</v>
      </c>
      <c r="G114" s="22">
        <v>698.65</v>
      </c>
      <c r="H114" s="57">
        <v>6393</v>
      </c>
      <c r="I114" s="69">
        <v>6018.2168981236091</v>
      </c>
      <c r="J114" s="26">
        <v>5616</v>
      </c>
      <c r="K114" s="69">
        <v>5311.4827945776851</v>
      </c>
      <c r="L114" s="69">
        <f t="shared" si="6"/>
        <v>777</v>
      </c>
      <c r="M114" s="69">
        <f t="shared" si="7"/>
        <v>706.73410354592397</v>
      </c>
    </row>
    <row r="115" spans="2:13" s="14" customFormat="1">
      <c r="B115" s="68">
        <f t="shared" si="5"/>
        <v>105</v>
      </c>
      <c r="C115" s="68" t="s">
        <v>34</v>
      </c>
      <c r="D115" s="22">
        <v>162002127</v>
      </c>
      <c r="E115" s="24" t="s">
        <v>80</v>
      </c>
      <c r="F115" s="24" t="s">
        <v>60</v>
      </c>
      <c r="G115" s="22">
        <v>300.61</v>
      </c>
      <c r="H115" s="57">
        <v>6164</v>
      </c>
      <c r="I115" s="69">
        <v>5779.9704329461447</v>
      </c>
      <c r="J115" s="26">
        <v>5616</v>
      </c>
      <c r="K115" s="69">
        <v>5311.4827945776851</v>
      </c>
      <c r="L115" s="69">
        <f t="shared" si="6"/>
        <v>548</v>
      </c>
      <c r="M115" s="69">
        <f t="shared" si="7"/>
        <v>468.48763836845956</v>
      </c>
    </row>
    <row r="116" spans="2:13" s="14" customFormat="1" ht="25.5">
      <c r="B116" s="68">
        <f t="shared" si="5"/>
        <v>106</v>
      </c>
      <c r="C116" s="68" t="s">
        <v>34</v>
      </c>
      <c r="D116" s="22">
        <v>162002124</v>
      </c>
      <c r="E116" s="24" t="s">
        <v>79</v>
      </c>
      <c r="F116" s="24" t="s">
        <v>60</v>
      </c>
      <c r="G116" s="22">
        <v>317.17</v>
      </c>
      <c r="H116" s="57">
        <v>6373</v>
      </c>
      <c r="I116" s="69">
        <v>5979.7379543533389</v>
      </c>
      <c r="J116" s="26">
        <v>5616</v>
      </c>
      <c r="K116" s="69">
        <v>5311.4827945776851</v>
      </c>
      <c r="L116" s="69">
        <f t="shared" si="6"/>
        <v>757</v>
      </c>
      <c r="M116" s="69">
        <f t="shared" si="7"/>
        <v>668.25515977565374</v>
      </c>
    </row>
    <row r="117" spans="2:13" ht="25.5">
      <c r="B117" s="68">
        <f t="shared" si="5"/>
        <v>107</v>
      </c>
      <c r="C117" s="68" t="s">
        <v>88</v>
      </c>
      <c r="D117" s="33">
        <v>162007742</v>
      </c>
      <c r="E117" s="70" t="s">
        <v>89</v>
      </c>
      <c r="F117" s="68" t="s">
        <v>14</v>
      </c>
      <c r="G117" s="72">
        <v>1456.1</v>
      </c>
      <c r="H117" s="73">
        <v>6250</v>
      </c>
      <c r="I117" s="69">
        <v>5805.9384941675507</v>
      </c>
      <c r="J117" s="73">
        <v>5380</v>
      </c>
      <c r="K117" s="73">
        <v>5063</v>
      </c>
      <c r="L117" s="69">
        <f t="shared" si="6"/>
        <v>870</v>
      </c>
      <c r="M117" s="69">
        <f t="shared" si="7"/>
        <v>742.93849416755074</v>
      </c>
    </row>
    <row r="118" spans="2:13" ht="25.5">
      <c r="B118" s="68">
        <f t="shared" si="5"/>
        <v>108</v>
      </c>
      <c r="C118" s="68" t="s">
        <v>88</v>
      </c>
      <c r="D118" s="33">
        <v>162007743</v>
      </c>
      <c r="E118" s="70" t="s">
        <v>89</v>
      </c>
      <c r="F118" s="68" t="s">
        <v>60</v>
      </c>
      <c r="G118" s="72">
        <v>1280.7</v>
      </c>
      <c r="H118" s="73">
        <v>6210</v>
      </c>
      <c r="I118" s="69">
        <v>5851.3475935828874</v>
      </c>
      <c r="J118" s="73">
        <v>5380</v>
      </c>
      <c r="K118" s="73">
        <v>5063</v>
      </c>
      <c r="L118" s="69">
        <f t="shared" si="6"/>
        <v>830</v>
      </c>
      <c r="M118" s="69">
        <f t="shared" si="7"/>
        <v>788.34759358288738</v>
      </c>
    </row>
    <row r="119" spans="2:13" ht="25.5">
      <c r="B119" s="68">
        <f t="shared" si="5"/>
        <v>109</v>
      </c>
      <c r="C119" s="68" t="s">
        <v>88</v>
      </c>
      <c r="D119" s="33">
        <v>162007744</v>
      </c>
      <c r="E119" s="70" t="s">
        <v>89</v>
      </c>
      <c r="F119" s="68" t="s">
        <v>60</v>
      </c>
      <c r="G119" s="68">
        <v>534</v>
      </c>
      <c r="H119" s="73">
        <v>5970</v>
      </c>
      <c r="I119" s="69">
        <v>5637.9786096256685</v>
      </c>
      <c r="J119" s="73">
        <v>5380</v>
      </c>
      <c r="K119" s="73">
        <v>5063</v>
      </c>
      <c r="L119" s="69">
        <f t="shared" si="6"/>
        <v>590</v>
      </c>
      <c r="M119" s="69">
        <f t="shared" si="7"/>
        <v>574.97860962566847</v>
      </c>
    </row>
    <row r="120" spans="2:13" ht="25.5">
      <c r="B120" s="68">
        <f t="shared" si="5"/>
        <v>110</v>
      </c>
      <c r="C120" s="68" t="s">
        <v>88</v>
      </c>
      <c r="D120" s="33">
        <v>162007745</v>
      </c>
      <c r="E120" s="70" t="s">
        <v>89</v>
      </c>
      <c r="F120" s="68" t="s">
        <v>60</v>
      </c>
      <c r="G120" s="68">
        <v>668.9</v>
      </c>
      <c r="H120" s="73">
        <v>6280</v>
      </c>
      <c r="I120" s="69">
        <v>5940</v>
      </c>
      <c r="J120" s="73">
        <v>5380</v>
      </c>
      <c r="K120" s="73">
        <v>5063</v>
      </c>
      <c r="L120" s="69">
        <f t="shared" si="6"/>
        <v>900</v>
      </c>
      <c r="M120" s="69">
        <f t="shared" si="7"/>
        <v>877</v>
      </c>
    </row>
    <row r="121" spans="2:13" ht="25.5">
      <c r="B121" s="68">
        <f t="shared" si="5"/>
        <v>111</v>
      </c>
      <c r="C121" s="68" t="s">
        <v>88</v>
      </c>
      <c r="D121" s="68">
        <v>162001224</v>
      </c>
      <c r="E121" s="70" t="s">
        <v>89</v>
      </c>
      <c r="F121" s="68" t="s">
        <v>60</v>
      </c>
      <c r="G121" s="72">
        <v>2028.97</v>
      </c>
      <c r="H121" s="74">
        <v>6190</v>
      </c>
      <c r="I121" s="69">
        <v>5889.8987746403836</v>
      </c>
      <c r="J121" s="73">
        <v>5092</v>
      </c>
      <c r="K121" s="73">
        <v>4784</v>
      </c>
      <c r="L121" s="69">
        <f t="shared" si="6"/>
        <v>1098</v>
      </c>
      <c r="M121" s="69">
        <f t="shared" si="7"/>
        <v>1105.8987746403836</v>
      </c>
    </row>
    <row r="122" spans="2:13" ht="25.5">
      <c r="B122" s="68">
        <f t="shared" si="5"/>
        <v>112</v>
      </c>
      <c r="C122" s="68" t="s">
        <v>88</v>
      </c>
      <c r="D122" s="68">
        <v>162001225</v>
      </c>
      <c r="E122" s="70" t="s">
        <v>89</v>
      </c>
      <c r="F122" s="68" t="s">
        <v>60</v>
      </c>
      <c r="G122" s="72">
        <v>1690.92</v>
      </c>
      <c r="H122" s="74">
        <v>6120</v>
      </c>
      <c r="I122" s="69">
        <v>5994.7559155830322</v>
      </c>
      <c r="J122" s="73">
        <v>5092</v>
      </c>
      <c r="K122" s="73">
        <v>4784</v>
      </c>
      <c r="L122" s="69">
        <f t="shared" si="6"/>
        <v>1028</v>
      </c>
      <c r="M122" s="69">
        <f t="shared" si="7"/>
        <v>1210.7559155830322</v>
      </c>
    </row>
    <row r="123" spans="2:13" ht="25.5">
      <c r="B123" s="68">
        <f t="shared" si="5"/>
        <v>113</v>
      </c>
      <c r="C123" s="68" t="s">
        <v>88</v>
      </c>
      <c r="D123" s="31">
        <v>162007746</v>
      </c>
      <c r="E123" s="70" t="s">
        <v>89</v>
      </c>
      <c r="F123" s="68" t="s">
        <v>60</v>
      </c>
      <c r="G123" s="72">
        <v>1455.1</v>
      </c>
      <c r="H123" s="73">
        <v>6220</v>
      </c>
      <c r="I123" s="69">
        <v>5844.0296924708382</v>
      </c>
      <c r="J123" s="73">
        <v>5136</v>
      </c>
      <c r="K123" s="73">
        <v>4711</v>
      </c>
      <c r="L123" s="69">
        <f t="shared" si="6"/>
        <v>1084</v>
      </c>
      <c r="M123" s="69">
        <f t="shared" si="7"/>
        <v>1133.0296924708382</v>
      </c>
    </row>
    <row r="124" spans="2:13" ht="25.5">
      <c r="B124" s="68">
        <f t="shared" si="5"/>
        <v>114</v>
      </c>
      <c r="C124" s="68" t="s">
        <v>88</v>
      </c>
      <c r="D124" s="31">
        <v>162007747</v>
      </c>
      <c r="E124" s="70" t="s">
        <v>89</v>
      </c>
      <c r="F124" s="68" t="s">
        <v>14</v>
      </c>
      <c r="G124" s="72">
        <v>1181.5</v>
      </c>
      <c r="H124" s="73">
        <v>6230</v>
      </c>
      <c r="I124" s="69">
        <v>5746.6950053134969</v>
      </c>
      <c r="J124" s="73">
        <v>5136</v>
      </c>
      <c r="K124" s="73">
        <v>4711</v>
      </c>
      <c r="L124" s="69">
        <f t="shared" si="6"/>
        <v>1094</v>
      </c>
      <c r="M124" s="69">
        <f t="shared" si="7"/>
        <v>1035.6950053134969</v>
      </c>
    </row>
    <row r="125" spans="2:13" ht="25.5">
      <c r="B125" s="68">
        <f t="shared" si="5"/>
        <v>115</v>
      </c>
      <c r="C125" s="68" t="s">
        <v>88</v>
      </c>
      <c r="D125" s="31">
        <v>162007748</v>
      </c>
      <c r="E125" s="70" t="s">
        <v>89</v>
      </c>
      <c r="F125" s="68" t="s">
        <v>14</v>
      </c>
      <c r="G125" s="68">
        <v>411.1</v>
      </c>
      <c r="H125" s="73">
        <v>6200</v>
      </c>
      <c r="I125" s="69">
        <v>5723.5859124866593</v>
      </c>
      <c r="J125" s="73">
        <v>5136</v>
      </c>
      <c r="K125" s="73">
        <v>4711</v>
      </c>
      <c r="L125" s="69">
        <f t="shared" si="6"/>
        <v>1064</v>
      </c>
      <c r="M125" s="69">
        <f t="shared" si="7"/>
        <v>1012.5859124866593</v>
      </c>
    </row>
    <row r="126" spans="2:13" ht="25.5">
      <c r="B126" s="68">
        <f t="shared" si="5"/>
        <v>116</v>
      </c>
      <c r="C126" s="68" t="s">
        <v>88</v>
      </c>
      <c r="D126" s="31">
        <v>162007749</v>
      </c>
      <c r="E126" s="70" t="s">
        <v>89</v>
      </c>
      <c r="F126" s="68"/>
      <c r="G126" s="68">
        <v>819.2</v>
      </c>
      <c r="H126" s="73">
        <v>6030</v>
      </c>
      <c r="I126" s="69">
        <v>5656.3461538461543</v>
      </c>
      <c r="J126" s="73">
        <v>5136</v>
      </c>
      <c r="K126" s="73">
        <v>4711</v>
      </c>
      <c r="L126" s="69">
        <f t="shared" si="6"/>
        <v>894</v>
      </c>
      <c r="M126" s="69">
        <f t="shared" si="7"/>
        <v>945.34615384615427</v>
      </c>
    </row>
    <row r="127" spans="2:13" ht="25.5">
      <c r="B127" s="68">
        <f t="shared" si="5"/>
        <v>117</v>
      </c>
      <c r="C127" s="68" t="s">
        <v>88</v>
      </c>
      <c r="D127" s="31">
        <v>162007829</v>
      </c>
      <c r="E127" s="70" t="s">
        <v>89</v>
      </c>
      <c r="F127" s="68" t="s">
        <v>60</v>
      </c>
      <c r="G127" s="72">
        <v>1206.8</v>
      </c>
      <c r="H127" s="73">
        <v>6140</v>
      </c>
      <c r="I127" s="69">
        <v>5972.4235807860268</v>
      </c>
      <c r="J127" s="73">
        <v>4852</v>
      </c>
      <c r="K127" s="73">
        <v>4472</v>
      </c>
      <c r="L127" s="69">
        <f t="shared" si="6"/>
        <v>1288</v>
      </c>
      <c r="M127" s="69">
        <f t="shared" si="7"/>
        <v>1500.4235807860268</v>
      </c>
    </row>
    <row r="128" spans="2:13" ht="25.5">
      <c r="B128" s="68">
        <f t="shared" si="5"/>
        <v>118</v>
      </c>
      <c r="C128" s="68" t="s">
        <v>88</v>
      </c>
      <c r="D128" s="31">
        <v>162007830</v>
      </c>
      <c r="E128" s="70" t="s">
        <v>89</v>
      </c>
      <c r="F128" s="68" t="s">
        <v>60</v>
      </c>
      <c r="G128" s="72">
        <v>1023.57</v>
      </c>
      <c r="H128" s="73">
        <v>6180</v>
      </c>
      <c r="I128" s="69">
        <v>5865.3087757313115</v>
      </c>
      <c r="J128" s="73">
        <v>4852</v>
      </c>
      <c r="K128" s="73">
        <v>4472</v>
      </c>
      <c r="L128" s="69">
        <f t="shared" si="6"/>
        <v>1328</v>
      </c>
      <c r="M128" s="69">
        <f t="shared" si="7"/>
        <v>1393.3087757313115</v>
      </c>
    </row>
    <row r="129" spans="2:13" ht="25.5">
      <c r="B129" s="68">
        <f t="shared" si="5"/>
        <v>119</v>
      </c>
      <c r="C129" s="68" t="s">
        <v>88</v>
      </c>
      <c r="D129" s="31">
        <v>162007831</v>
      </c>
      <c r="E129" s="70" t="s">
        <v>89</v>
      </c>
      <c r="F129" s="68" t="s">
        <v>60</v>
      </c>
      <c r="G129" s="68">
        <v>377.3</v>
      </c>
      <c r="H129" s="73">
        <v>6180</v>
      </c>
      <c r="I129" s="69">
        <v>5885.0759219088932</v>
      </c>
      <c r="J129" s="73">
        <v>4852</v>
      </c>
      <c r="K129" s="73">
        <v>4472</v>
      </c>
      <c r="L129" s="69">
        <f t="shared" si="6"/>
        <v>1328</v>
      </c>
      <c r="M129" s="69">
        <f t="shared" si="7"/>
        <v>1413.0759219088932</v>
      </c>
    </row>
    <row r="130" spans="2:13" ht="25.5">
      <c r="B130" s="68">
        <f t="shared" si="5"/>
        <v>120</v>
      </c>
      <c r="C130" s="68" t="s">
        <v>88</v>
      </c>
      <c r="D130" s="31">
        <v>162007832</v>
      </c>
      <c r="E130" s="70" t="s">
        <v>90</v>
      </c>
      <c r="F130" s="68" t="s">
        <v>60</v>
      </c>
      <c r="G130" s="72">
        <v>1171.57</v>
      </c>
      <c r="H130" s="73">
        <v>6190</v>
      </c>
      <c r="I130" s="69">
        <v>5961.4875135722041</v>
      </c>
      <c r="J130" s="73">
        <v>4852</v>
      </c>
      <c r="K130" s="73">
        <v>4472</v>
      </c>
      <c r="L130" s="69">
        <f t="shared" si="6"/>
        <v>1338</v>
      </c>
      <c r="M130" s="69">
        <f t="shared" si="7"/>
        <v>1489.4875135722041</v>
      </c>
    </row>
    <row r="131" spans="2:13" ht="25.5">
      <c r="B131" s="68">
        <f t="shared" si="5"/>
        <v>121</v>
      </c>
      <c r="C131" s="68" t="s">
        <v>88</v>
      </c>
      <c r="D131" s="31">
        <v>162001204</v>
      </c>
      <c r="E131" s="70" t="s">
        <v>89</v>
      </c>
      <c r="F131" s="68" t="s">
        <v>60</v>
      </c>
      <c r="G131" s="72">
        <v>1711.53</v>
      </c>
      <c r="H131" s="73">
        <v>6250</v>
      </c>
      <c r="I131" s="69">
        <v>5960.7104413347679</v>
      </c>
      <c r="J131" s="73">
        <v>4972</v>
      </c>
      <c r="K131" s="73">
        <v>4626</v>
      </c>
      <c r="L131" s="69">
        <f t="shared" si="6"/>
        <v>1278</v>
      </c>
      <c r="M131" s="69">
        <f t="shared" si="7"/>
        <v>1334.7104413347679</v>
      </c>
    </row>
    <row r="132" spans="2:13" ht="25.5">
      <c r="B132" s="68">
        <f t="shared" si="5"/>
        <v>122</v>
      </c>
      <c r="C132" s="68" t="s">
        <v>88</v>
      </c>
      <c r="D132" s="31">
        <v>162001203</v>
      </c>
      <c r="E132" s="70" t="s">
        <v>89</v>
      </c>
      <c r="F132" s="68" t="s">
        <v>60</v>
      </c>
      <c r="G132" s="68">
        <v>353</v>
      </c>
      <c r="H132" s="73">
        <v>6150</v>
      </c>
      <c r="I132" s="69">
        <v>6011.5755627009648</v>
      </c>
      <c r="J132" s="73">
        <v>4972</v>
      </c>
      <c r="K132" s="73">
        <v>4626</v>
      </c>
      <c r="L132" s="69">
        <f t="shared" si="6"/>
        <v>1178</v>
      </c>
      <c r="M132" s="69">
        <f t="shared" si="7"/>
        <v>1385.5755627009648</v>
      </c>
    </row>
    <row r="133" spans="2:13" ht="25.5">
      <c r="B133" s="68">
        <f t="shared" si="5"/>
        <v>123</v>
      </c>
      <c r="C133" s="68" t="s">
        <v>88</v>
      </c>
      <c r="D133" s="31">
        <v>162001205</v>
      </c>
      <c r="E133" s="70" t="s">
        <v>89</v>
      </c>
      <c r="F133" s="68" t="s">
        <v>60</v>
      </c>
      <c r="G133" s="72">
        <v>1659.93</v>
      </c>
      <c r="H133" s="73">
        <v>6280</v>
      </c>
      <c r="I133" s="69">
        <v>6077.2012917115171</v>
      </c>
      <c r="J133" s="73">
        <v>4972</v>
      </c>
      <c r="K133" s="73">
        <v>4626</v>
      </c>
      <c r="L133" s="69">
        <f t="shared" si="6"/>
        <v>1308</v>
      </c>
      <c r="M133" s="69">
        <f t="shared" si="7"/>
        <v>1451.2012917115171</v>
      </c>
    </row>
    <row r="134" spans="2:13" ht="25.5">
      <c r="B134" s="68">
        <f t="shared" si="5"/>
        <v>124</v>
      </c>
      <c r="C134" s="68" t="s">
        <v>88</v>
      </c>
      <c r="D134" s="31">
        <v>16200783</v>
      </c>
      <c r="E134" s="70" t="s">
        <v>89</v>
      </c>
      <c r="F134" s="68" t="s">
        <v>60</v>
      </c>
      <c r="G134" s="72">
        <v>1280.9000000000001</v>
      </c>
      <c r="H134" s="73">
        <v>6230</v>
      </c>
      <c r="I134" s="69">
        <v>5928.2238966630784</v>
      </c>
      <c r="J134" s="73">
        <v>4579</v>
      </c>
      <c r="K134" s="73">
        <v>4261</v>
      </c>
      <c r="L134" s="69">
        <f t="shared" si="6"/>
        <v>1651</v>
      </c>
      <c r="M134" s="69">
        <f t="shared" si="7"/>
        <v>1667.2238966630784</v>
      </c>
    </row>
    <row r="135" spans="2:13" ht="25.5">
      <c r="B135" s="68">
        <f t="shared" si="5"/>
        <v>125</v>
      </c>
      <c r="C135" s="68" t="s">
        <v>88</v>
      </c>
      <c r="D135" s="31">
        <v>162007833</v>
      </c>
      <c r="E135" s="70" t="s">
        <v>89</v>
      </c>
      <c r="F135" s="68" t="s">
        <v>14</v>
      </c>
      <c r="G135" s="68">
        <v>398.1</v>
      </c>
      <c r="H135" s="73">
        <v>6220</v>
      </c>
      <c r="I135" s="69">
        <v>5920.6417112299468</v>
      </c>
      <c r="J135" s="73">
        <v>4579</v>
      </c>
      <c r="K135" s="73">
        <v>4261</v>
      </c>
      <c r="L135" s="69">
        <f t="shared" si="6"/>
        <v>1641</v>
      </c>
      <c r="M135" s="69">
        <f t="shared" si="7"/>
        <v>1659.6417112299468</v>
      </c>
    </row>
    <row r="136" spans="2:13" ht="25.5">
      <c r="B136" s="68">
        <f t="shared" si="5"/>
        <v>126</v>
      </c>
      <c r="C136" s="68" t="s">
        <v>88</v>
      </c>
      <c r="D136" s="31">
        <v>162007834</v>
      </c>
      <c r="E136" s="70" t="s">
        <v>89</v>
      </c>
      <c r="F136" s="68" t="s">
        <v>14</v>
      </c>
      <c r="G136" s="72">
        <v>1384.1</v>
      </c>
      <c r="H136" s="73">
        <v>6270</v>
      </c>
      <c r="I136" s="69">
        <v>5914.588235294118</v>
      </c>
      <c r="J136" s="73">
        <v>4579</v>
      </c>
      <c r="K136" s="73">
        <v>4261</v>
      </c>
      <c r="L136" s="69">
        <f t="shared" si="6"/>
        <v>1691</v>
      </c>
      <c r="M136" s="69">
        <f t="shared" si="7"/>
        <v>1653.588235294118</v>
      </c>
    </row>
    <row r="137" spans="2:13" ht="25.5">
      <c r="B137" s="68">
        <f t="shared" si="5"/>
        <v>127</v>
      </c>
      <c r="C137" s="68" t="s">
        <v>88</v>
      </c>
      <c r="D137" s="31">
        <v>162007835</v>
      </c>
      <c r="E137" s="70" t="s">
        <v>89</v>
      </c>
      <c r="F137" s="68" t="s">
        <v>60</v>
      </c>
      <c r="G137" s="68">
        <v>875.7</v>
      </c>
      <c r="H137" s="73">
        <v>5940</v>
      </c>
      <c r="I137" s="69">
        <v>5685.0643776824036</v>
      </c>
      <c r="J137" s="73">
        <v>4579</v>
      </c>
      <c r="K137" s="73">
        <v>4261</v>
      </c>
      <c r="L137" s="69">
        <f t="shared" si="6"/>
        <v>1361</v>
      </c>
      <c r="M137" s="69">
        <f t="shared" si="7"/>
        <v>1424.0643776824036</v>
      </c>
    </row>
    <row r="138" spans="2:13" ht="25.5">
      <c r="B138" s="68">
        <f t="shared" si="5"/>
        <v>128</v>
      </c>
      <c r="C138" s="68" t="s">
        <v>88</v>
      </c>
      <c r="D138" s="31">
        <v>162007856</v>
      </c>
      <c r="E138" s="70" t="s">
        <v>89</v>
      </c>
      <c r="F138" s="68" t="s">
        <v>60</v>
      </c>
      <c r="G138" s="68">
        <v>823.9</v>
      </c>
      <c r="H138" s="73">
        <v>6010</v>
      </c>
      <c r="I138" s="69">
        <v>5663.6392742796161</v>
      </c>
      <c r="J138" s="73">
        <v>5114</v>
      </c>
      <c r="K138" s="73">
        <v>4660</v>
      </c>
      <c r="L138" s="69">
        <f t="shared" si="6"/>
        <v>896</v>
      </c>
      <c r="M138" s="69">
        <f t="shared" si="7"/>
        <v>1003.6392742796161</v>
      </c>
    </row>
    <row r="139" spans="2:13" ht="25.5">
      <c r="B139" s="68">
        <f t="shared" si="5"/>
        <v>129</v>
      </c>
      <c r="C139" s="68" t="s">
        <v>88</v>
      </c>
      <c r="D139" s="31">
        <v>162007857</v>
      </c>
      <c r="E139" s="70" t="s">
        <v>89</v>
      </c>
      <c r="F139" s="68" t="s">
        <v>60</v>
      </c>
      <c r="G139" s="72">
        <v>1123.2</v>
      </c>
      <c r="H139" s="73">
        <v>6270</v>
      </c>
      <c r="I139" s="69">
        <v>5914.2077087794432</v>
      </c>
      <c r="J139" s="73">
        <v>5114</v>
      </c>
      <c r="K139" s="73">
        <v>4660</v>
      </c>
      <c r="L139" s="69">
        <f t="shared" si="6"/>
        <v>1156</v>
      </c>
      <c r="M139" s="69">
        <f t="shared" si="7"/>
        <v>1254.2077087794432</v>
      </c>
    </row>
    <row r="140" spans="2:13" ht="25.5">
      <c r="B140" s="68">
        <f t="shared" si="5"/>
        <v>130</v>
      </c>
      <c r="C140" s="68" t="s">
        <v>88</v>
      </c>
      <c r="D140" s="31">
        <v>162007858</v>
      </c>
      <c r="E140" s="70" t="s">
        <v>89</v>
      </c>
      <c r="F140" s="68" t="s">
        <v>60</v>
      </c>
      <c r="G140" s="72">
        <v>1259.0999999999999</v>
      </c>
      <c r="H140" s="73">
        <v>6140</v>
      </c>
      <c r="I140" s="69">
        <v>5785.3903743315504</v>
      </c>
      <c r="J140" s="73">
        <v>5114</v>
      </c>
      <c r="K140" s="73">
        <v>4660</v>
      </c>
      <c r="L140" s="69">
        <f t="shared" si="6"/>
        <v>1026</v>
      </c>
      <c r="M140" s="69">
        <f t="shared" si="7"/>
        <v>1125.3903743315504</v>
      </c>
    </row>
    <row r="141" spans="2:13" ht="25.5">
      <c r="B141" s="68">
        <f t="shared" ref="B141:B204" si="8">B140+1</f>
        <v>131</v>
      </c>
      <c r="C141" s="68" t="s">
        <v>88</v>
      </c>
      <c r="D141" s="31">
        <v>162007859</v>
      </c>
      <c r="E141" s="70" t="s">
        <v>89</v>
      </c>
      <c r="F141" s="68" t="s">
        <v>60</v>
      </c>
      <c r="G141" s="68">
        <v>669.9</v>
      </c>
      <c r="H141" s="73">
        <v>6020</v>
      </c>
      <c r="I141" s="69">
        <v>5635.3354632587852</v>
      </c>
      <c r="J141" s="73">
        <v>5114</v>
      </c>
      <c r="K141" s="73">
        <v>4660</v>
      </c>
      <c r="L141" s="69">
        <f t="shared" si="6"/>
        <v>906</v>
      </c>
      <c r="M141" s="69">
        <f t="shared" si="7"/>
        <v>975.33546325878524</v>
      </c>
    </row>
    <row r="142" spans="2:13" s="14" customFormat="1" ht="25.5">
      <c r="B142" s="68">
        <f t="shared" si="8"/>
        <v>132</v>
      </c>
      <c r="C142" s="68" t="s">
        <v>88</v>
      </c>
      <c r="D142" s="31">
        <v>162001209</v>
      </c>
      <c r="E142" s="31" t="s">
        <v>91</v>
      </c>
      <c r="F142" s="68" t="s">
        <v>60</v>
      </c>
      <c r="G142" s="72">
        <v>1828.1</v>
      </c>
      <c r="H142" s="73">
        <v>6320</v>
      </c>
      <c r="I142" s="69">
        <v>6069.6359743040684</v>
      </c>
      <c r="J142" s="73">
        <v>5363</v>
      </c>
      <c r="K142" s="73">
        <v>4866</v>
      </c>
      <c r="L142" s="69">
        <f t="shared" si="6"/>
        <v>957</v>
      </c>
      <c r="M142" s="69">
        <f t="shared" si="7"/>
        <v>1203.6359743040684</v>
      </c>
    </row>
    <row r="143" spans="2:13" ht="25.5">
      <c r="B143" s="68">
        <f t="shared" si="8"/>
        <v>133</v>
      </c>
      <c r="C143" s="68" t="s">
        <v>88</v>
      </c>
      <c r="D143" s="31">
        <v>162001210</v>
      </c>
      <c r="E143" s="70" t="s">
        <v>89</v>
      </c>
      <c r="F143" s="68" t="s">
        <v>60</v>
      </c>
      <c r="G143" s="72">
        <v>1872.4</v>
      </c>
      <c r="H143" s="74">
        <v>6160</v>
      </c>
      <c r="I143" s="69">
        <v>5781.9731515022377</v>
      </c>
      <c r="J143" s="73">
        <v>5363</v>
      </c>
      <c r="K143" s="73">
        <v>4866</v>
      </c>
      <c r="L143" s="69">
        <f t="shared" si="6"/>
        <v>797</v>
      </c>
      <c r="M143" s="69">
        <f t="shared" si="7"/>
        <v>915.97315150223767</v>
      </c>
    </row>
    <row r="144" spans="2:13" ht="25.5">
      <c r="B144" s="68">
        <f t="shared" si="8"/>
        <v>134</v>
      </c>
      <c r="C144" s="68" t="s">
        <v>88</v>
      </c>
      <c r="D144" s="31">
        <v>162001211</v>
      </c>
      <c r="E144" s="70" t="s">
        <v>89</v>
      </c>
      <c r="F144" s="68" t="s">
        <v>60</v>
      </c>
      <c r="G144" s="68">
        <v>209.9</v>
      </c>
      <c r="H144" s="73">
        <v>6160</v>
      </c>
      <c r="I144" s="69">
        <v>5907.7586206896558</v>
      </c>
      <c r="J144" s="73">
        <v>5363</v>
      </c>
      <c r="K144" s="73">
        <v>4866</v>
      </c>
      <c r="L144" s="69">
        <f t="shared" si="6"/>
        <v>797</v>
      </c>
      <c r="M144" s="69">
        <f t="shared" si="7"/>
        <v>1041.7586206896558</v>
      </c>
    </row>
    <row r="145" spans="2:13" ht="25.5">
      <c r="B145" s="68">
        <f t="shared" si="8"/>
        <v>135</v>
      </c>
      <c r="C145" s="68" t="s">
        <v>88</v>
      </c>
      <c r="D145" s="31">
        <v>162007864</v>
      </c>
      <c r="E145" s="70" t="s">
        <v>89</v>
      </c>
      <c r="F145" s="68" t="s">
        <v>60</v>
      </c>
      <c r="G145" s="72">
        <v>1096.19</v>
      </c>
      <c r="H145" s="73">
        <v>6310</v>
      </c>
      <c r="I145" s="69">
        <v>5946.7377398720682</v>
      </c>
      <c r="J145" s="73">
        <v>5419</v>
      </c>
      <c r="K145" s="73">
        <v>4977</v>
      </c>
      <c r="L145" s="69">
        <f t="shared" si="6"/>
        <v>891</v>
      </c>
      <c r="M145" s="69">
        <f t="shared" si="7"/>
        <v>969.73773987206823</v>
      </c>
    </row>
    <row r="146" spans="2:13" ht="25.5">
      <c r="B146" s="68">
        <f t="shared" si="8"/>
        <v>136</v>
      </c>
      <c r="C146" s="68" t="s">
        <v>88</v>
      </c>
      <c r="D146" s="31">
        <v>162007865</v>
      </c>
      <c r="E146" s="70" t="s">
        <v>89</v>
      </c>
      <c r="F146" s="68" t="s">
        <v>14</v>
      </c>
      <c r="G146" s="72">
        <v>1154.54</v>
      </c>
      <c r="H146" s="73">
        <v>6300</v>
      </c>
      <c r="I146" s="69">
        <v>5922.2698072805133</v>
      </c>
      <c r="J146" s="73">
        <v>5419</v>
      </c>
      <c r="K146" s="73">
        <v>4977</v>
      </c>
      <c r="L146" s="69">
        <f t="shared" si="6"/>
        <v>881</v>
      </c>
      <c r="M146" s="69">
        <f t="shared" si="7"/>
        <v>945.26980728051331</v>
      </c>
    </row>
    <row r="147" spans="2:13" ht="25.5">
      <c r="B147" s="68">
        <f t="shared" si="8"/>
        <v>137</v>
      </c>
      <c r="C147" s="68" t="s">
        <v>88</v>
      </c>
      <c r="D147" s="31">
        <v>162007866</v>
      </c>
      <c r="E147" s="70" t="s">
        <v>89</v>
      </c>
      <c r="F147" s="68" t="s">
        <v>60</v>
      </c>
      <c r="G147" s="68">
        <v>603.48</v>
      </c>
      <c r="H147" s="73">
        <v>5880</v>
      </c>
      <c r="I147" s="69">
        <v>5502.2698072805142</v>
      </c>
      <c r="J147" s="73">
        <v>5419</v>
      </c>
      <c r="K147" s="73">
        <v>4977</v>
      </c>
      <c r="L147" s="69">
        <f t="shared" si="6"/>
        <v>461</v>
      </c>
      <c r="M147" s="69">
        <f t="shared" si="7"/>
        <v>525.26980728051421</v>
      </c>
    </row>
    <row r="148" spans="2:13" ht="25.5">
      <c r="B148" s="68">
        <f t="shared" si="8"/>
        <v>138</v>
      </c>
      <c r="C148" s="68" t="s">
        <v>88</v>
      </c>
      <c r="D148" s="31">
        <v>162007867</v>
      </c>
      <c r="E148" s="70" t="s">
        <v>89</v>
      </c>
      <c r="F148" s="68" t="s">
        <v>60</v>
      </c>
      <c r="G148" s="68">
        <v>649.03</v>
      </c>
      <c r="H148" s="73">
        <v>6140</v>
      </c>
      <c r="I148" s="69">
        <v>5846.0638297872338</v>
      </c>
      <c r="J148" s="73">
        <v>5419</v>
      </c>
      <c r="K148" s="73">
        <v>4977</v>
      </c>
      <c r="L148" s="69">
        <f t="shared" si="6"/>
        <v>721</v>
      </c>
      <c r="M148" s="69">
        <f t="shared" si="7"/>
        <v>869.06382978723377</v>
      </c>
    </row>
    <row r="149" spans="2:13" ht="25.5">
      <c r="B149" s="68">
        <f t="shared" si="8"/>
        <v>139</v>
      </c>
      <c r="C149" s="68" t="s">
        <v>88</v>
      </c>
      <c r="D149" s="31">
        <v>162007872</v>
      </c>
      <c r="E149" s="70" t="s">
        <v>89</v>
      </c>
      <c r="F149" s="68" t="s">
        <v>60</v>
      </c>
      <c r="G149" s="72">
        <v>1057.5999999999999</v>
      </c>
      <c r="H149" s="73">
        <v>6230</v>
      </c>
      <c r="I149" s="69">
        <v>5916.1629153269023</v>
      </c>
      <c r="J149" s="73">
        <v>5364</v>
      </c>
      <c r="K149" s="73">
        <v>4949</v>
      </c>
      <c r="L149" s="69">
        <f t="shared" si="6"/>
        <v>866</v>
      </c>
      <c r="M149" s="69">
        <f t="shared" si="7"/>
        <v>967.16291532690229</v>
      </c>
    </row>
    <row r="150" spans="2:13" ht="25.5">
      <c r="B150" s="68">
        <f t="shared" si="8"/>
        <v>140</v>
      </c>
      <c r="C150" s="68" t="s">
        <v>88</v>
      </c>
      <c r="D150" s="31">
        <v>162007873</v>
      </c>
      <c r="E150" s="70" t="s">
        <v>89</v>
      </c>
      <c r="F150" s="68" t="s">
        <v>14</v>
      </c>
      <c r="G150" s="72">
        <v>1300.4000000000001</v>
      </c>
      <c r="H150" s="73">
        <v>6300</v>
      </c>
      <c r="I150" s="69">
        <v>5996.1414790996787</v>
      </c>
      <c r="J150" s="73">
        <v>5364</v>
      </c>
      <c r="K150" s="73">
        <v>4949</v>
      </c>
      <c r="L150" s="69">
        <f t="shared" si="6"/>
        <v>936</v>
      </c>
      <c r="M150" s="69">
        <f t="shared" si="7"/>
        <v>1047.1414790996787</v>
      </c>
    </row>
    <row r="151" spans="2:13" ht="25.5">
      <c r="B151" s="68">
        <f t="shared" si="8"/>
        <v>141</v>
      </c>
      <c r="C151" s="68" t="s">
        <v>88</v>
      </c>
      <c r="D151" s="31">
        <v>162007874</v>
      </c>
      <c r="E151" s="70" t="s">
        <v>89</v>
      </c>
      <c r="F151" s="68" t="s">
        <v>60</v>
      </c>
      <c r="G151" s="68">
        <v>641.6</v>
      </c>
      <c r="H151" s="73">
        <v>6120</v>
      </c>
      <c r="I151" s="69">
        <v>5726.4308681672028</v>
      </c>
      <c r="J151" s="73">
        <v>5364</v>
      </c>
      <c r="K151" s="73">
        <v>4949</v>
      </c>
      <c r="L151" s="69">
        <f t="shared" si="6"/>
        <v>756</v>
      </c>
      <c r="M151" s="69">
        <f t="shared" si="7"/>
        <v>777.43086816720279</v>
      </c>
    </row>
    <row r="152" spans="2:13" ht="25.5">
      <c r="B152" s="68">
        <f t="shared" si="8"/>
        <v>142</v>
      </c>
      <c r="C152" s="68" t="s">
        <v>88</v>
      </c>
      <c r="D152" s="31">
        <v>162007875</v>
      </c>
      <c r="E152" s="70" t="s">
        <v>89</v>
      </c>
      <c r="F152" s="68" t="s">
        <v>60</v>
      </c>
      <c r="G152" s="68">
        <v>775.6</v>
      </c>
      <c r="H152" s="73">
        <v>6230</v>
      </c>
      <c r="I152" s="69">
        <v>5916.1629153269023</v>
      </c>
      <c r="J152" s="73">
        <v>5364</v>
      </c>
      <c r="K152" s="73">
        <v>4949</v>
      </c>
      <c r="L152" s="69">
        <f t="shared" si="6"/>
        <v>866</v>
      </c>
      <c r="M152" s="69">
        <f t="shared" si="7"/>
        <v>967.16291532690229</v>
      </c>
    </row>
    <row r="153" spans="2:13" ht="25.5">
      <c r="B153" s="68">
        <f t="shared" si="8"/>
        <v>143</v>
      </c>
      <c r="C153" s="68" t="s">
        <v>88</v>
      </c>
      <c r="D153" s="31">
        <v>162007883</v>
      </c>
      <c r="E153" s="70" t="s">
        <v>89</v>
      </c>
      <c r="F153" s="68" t="s">
        <v>14</v>
      </c>
      <c r="G153" s="72">
        <v>1395.5</v>
      </c>
      <c r="H153" s="73">
        <v>6270</v>
      </c>
      <c r="I153" s="69">
        <v>5995.3525641025644</v>
      </c>
      <c r="J153" s="73">
        <v>5244</v>
      </c>
      <c r="K153" s="73">
        <v>4893</v>
      </c>
      <c r="L153" s="69">
        <f t="shared" si="6"/>
        <v>1026</v>
      </c>
      <c r="M153" s="69">
        <f t="shared" si="7"/>
        <v>1102.3525641025644</v>
      </c>
    </row>
    <row r="154" spans="2:13" ht="25.5">
      <c r="B154" s="68">
        <f t="shared" si="8"/>
        <v>144</v>
      </c>
      <c r="C154" s="68" t="s">
        <v>88</v>
      </c>
      <c r="D154" s="31">
        <v>162007884</v>
      </c>
      <c r="E154" s="70" t="s">
        <v>89</v>
      </c>
      <c r="F154" s="68" t="s">
        <v>60</v>
      </c>
      <c r="G154" s="72">
        <v>1270.3</v>
      </c>
      <c r="H154" s="73">
        <v>6250</v>
      </c>
      <c r="I154" s="69">
        <v>6010.1279317697226</v>
      </c>
      <c r="J154" s="73">
        <v>5244</v>
      </c>
      <c r="K154" s="73">
        <v>4893</v>
      </c>
      <c r="L154" s="69">
        <f t="shared" si="6"/>
        <v>1006</v>
      </c>
      <c r="M154" s="69">
        <f t="shared" si="7"/>
        <v>1117.1279317697226</v>
      </c>
    </row>
    <row r="155" spans="2:13" ht="25.5">
      <c r="B155" s="68">
        <f t="shared" si="8"/>
        <v>145</v>
      </c>
      <c r="C155" s="68" t="s">
        <v>88</v>
      </c>
      <c r="D155" s="31">
        <v>162007885</v>
      </c>
      <c r="E155" s="70" t="s">
        <v>89</v>
      </c>
      <c r="F155" s="68" t="s">
        <v>60</v>
      </c>
      <c r="G155" s="68">
        <v>524.4</v>
      </c>
      <c r="H155" s="73">
        <v>5910</v>
      </c>
      <c r="I155" s="69">
        <v>5650.2893890675241</v>
      </c>
      <c r="J155" s="73">
        <v>5244</v>
      </c>
      <c r="K155" s="73">
        <v>4893</v>
      </c>
      <c r="L155" s="69">
        <f t="shared" si="6"/>
        <v>666</v>
      </c>
      <c r="M155" s="69">
        <f t="shared" si="7"/>
        <v>757.2893890675241</v>
      </c>
    </row>
    <row r="156" spans="2:13" ht="25.5">
      <c r="B156" s="68">
        <f t="shared" si="8"/>
        <v>146</v>
      </c>
      <c r="C156" s="68" t="s">
        <v>88</v>
      </c>
      <c r="D156" s="31">
        <v>162007886</v>
      </c>
      <c r="E156" s="70" t="s">
        <v>89</v>
      </c>
      <c r="F156" s="68" t="s">
        <v>60</v>
      </c>
      <c r="G156" s="68">
        <v>661.5</v>
      </c>
      <c r="H156" s="73">
        <v>5940</v>
      </c>
      <c r="I156" s="69">
        <v>5603.2941176470586</v>
      </c>
      <c r="J156" s="73">
        <v>5244</v>
      </c>
      <c r="K156" s="73">
        <v>4893</v>
      </c>
      <c r="L156" s="69">
        <f t="shared" ref="L156:L219" si="9">+H156-J156</f>
        <v>696</v>
      </c>
      <c r="M156" s="69">
        <f t="shared" ref="M156:M219" si="10">+I156-K156</f>
        <v>710.29411764705856</v>
      </c>
    </row>
    <row r="157" spans="2:13" ht="25.5">
      <c r="B157" s="68">
        <f t="shared" si="8"/>
        <v>147</v>
      </c>
      <c r="C157" s="68" t="s">
        <v>88</v>
      </c>
      <c r="D157" s="31">
        <v>162001218</v>
      </c>
      <c r="E157" s="70" t="s">
        <v>89</v>
      </c>
      <c r="F157" s="68" t="s">
        <v>14</v>
      </c>
      <c r="G157" s="72">
        <v>1625.89</v>
      </c>
      <c r="H157" s="73">
        <v>6300</v>
      </c>
      <c r="I157" s="69">
        <v>6198.8222698072805</v>
      </c>
      <c r="J157" s="73">
        <v>5265</v>
      </c>
      <c r="K157" s="73">
        <v>4764</v>
      </c>
      <c r="L157" s="69">
        <f t="shared" si="9"/>
        <v>1035</v>
      </c>
      <c r="M157" s="69">
        <f t="shared" si="10"/>
        <v>1434.8222698072805</v>
      </c>
    </row>
    <row r="158" spans="2:13" ht="25.5">
      <c r="B158" s="68">
        <f t="shared" si="8"/>
        <v>148</v>
      </c>
      <c r="C158" s="68" t="s">
        <v>88</v>
      </c>
      <c r="D158" s="31">
        <v>162001219</v>
      </c>
      <c r="E158" s="70" t="s">
        <v>89</v>
      </c>
      <c r="F158" s="68" t="s">
        <v>24</v>
      </c>
      <c r="G158" s="72">
        <v>1767.74</v>
      </c>
      <c r="H158" s="73">
        <v>6310</v>
      </c>
      <c r="I158" s="69">
        <v>6242.4411134903639</v>
      </c>
      <c r="J158" s="73">
        <v>5265</v>
      </c>
      <c r="K158" s="73">
        <v>4764</v>
      </c>
      <c r="L158" s="69">
        <f t="shared" si="9"/>
        <v>1045</v>
      </c>
      <c r="M158" s="69">
        <f t="shared" si="10"/>
        <v>1478.4411134903639</v>
      </c>
    </row>
    <row r="159" spans="2:13" ht="25.5">
      <c r="B159" s="68">
        <f t="shared" si="8"/>
        <v>149</v>
      </c>
      <c r="C159" s="68" t="s">
        <v>88</v>
      </c>
      <c r="D159" s="31">
        <v>162001231</v>
      </c>
      <c r="E159" s="70" t="s">
        <v>90</v>
      </c>
      <c r="F159" s="68" t="s">
        <v>14</v>
      </c>
      <c r="G159" s="72">
        <v>2147.1</v>
      </c>
      <c r="H159" s="73">
        <v>6280</v>
      </c>
      <c r="I159" s="69">
        <v>6212.3275862068967</v>
      </c>
      <c r="J159" s="73">
        <v>5508</v>
      </c>
      <c r="K159" s="73">
        <v>5118</v>
      </c>
      <c r="L159" s="69">
        <f t="shared" si="9"/>
        <v>772</v>
      </c>
      <c r="M159" s="69">
        <f t="shared" si="10"/>
        <v>1094.3275862068967</v>
      </c>
    </row>
    <row r="160" spans="2:13">
      <c r="B160" s="68">
        <f t="shared" si="8"/>
        <v>150</v>
      </c>
      <c r="C160" s="68" t="s">
        <v>88</v>
      </c>
      <c r="D160" s="31">
        <v>162001232</v>
      </c>
      <c r="E160" s="70" t="s">
        <v>92</v>
      </c>
      <c r="F160" s="68" t="s">
        <v>14</v>
      </c>
      <c r="G160" s="72">
        <v>1756.8</v>
      </c>
      <c r="H160" s="73">
        <v>6350</v>
      </c>
      <c r="I160" s="69">
        <v>6146.0385438972162</v>
      </c>
      <c r="J160" s="73">
        <v>5508</v>
      </c>
      <c r="K160" s="73">
        <v>5118</v>
      </c>
      <c r="L160" s="69">
        <f t="shared" si="9"/>
        <v>842</v>
      </c>
      <c r="M160" s="69">
        <f t="shared" si="10"/>
        <v>1028.0385438972162</v>
      </c>
    </row>
    <row r="161" spans="2:13" ht="25.5">
      <c r="B161" s="68">
        <f t="shared" si="8"/>
        <v>151</v>
      </c>
      <c r="C161" s="68" t="s">
        <v>88</v>
      </c>
      <c r="D161" s="31">
        <v>162001525</v>
      </c>
      <c r="E161" s="70" t="s">
        <v>89</v>
      </c>
      <c r="F161" s="68" t="s">
        <v>60</v>
      </c>
      <c r="G161" s="72">
        <v>2370.85</v>
      </c>
      <c r="H161" s="73">
        <v>6040</v>
      </c>
      <c r="I161" s="69">
        <v>5904.4871794871797</v>
      </c>
      <c r="J161" s="73">
        <v>4809</v>
      </c>
      <c r="K161" s="73">
        <v>4358</v>
      </c>
      <c r="L161" s="69">
        <f t="shared" si="9"/>
        <v>1231</v>
      </c>
      <c r="M161" s="69">
        <f t="shared" si="10"/>
        <v>1546.4871794871797</v>
      </c>
    </row>
    <row r="162" spans="2:13" ht="25.5">
      <c r="B162" s="68">
        <f t="shared" si="8"/>
        <v>152</v>
      </c>
      <c r="C162" s="68" t="s">
        <v>88</v>
      </c>
      <c r="D162" s="31">
        <v>162001526</v>
      </c>
      <c r="E162" s="70" t="s">
        <v>89</v>
      </c>
      <c r="F162" s="68" t="s">
        <v>60</v>
      </c>
      <c r="G162" s="72">
        <v>1239.56</v>
      </c>
      <c r="H162" s="73">
        <v>5950</v>
      </c>
      <c r="I162" s="69">
        <v>5841.818181818182</v>
      </c>
      <c r="J162" s="73">
        <v>4809</v>
      </c>
      <c r="K162" s="73">
        <v>4358</v>
      </c>
      <c r="L162" s="69">
        <f t="shared" si="9"/>
        <v>1141</v>
      </c>
      <c r="M162" s="69">
        <f t="shared" si="10"/>
        <v>1483.818181818182</v>
      </c>
    </row>
    <row r="163" spans="2:13" ht="25.5">
      <c r="B163" s="68">
        <f t="shared" si="8"/>
        <v>153</v>
      </c>
      <c r="C163" s="68" t="s">
        <v>88</v>
      </c>
      <c r="D163" s="31">
        <v>162007914</v>
      </c>
      <c r="E163" s="70" t="s">
        <v>89</v>
      </c>
      <c r="F163" s="68" t="s">
        <v>60</v>
      </c>
      <c r="G163" s="68">
        <v>595.29999999999995</v>
      </c>
      <c r="H163" s="73">
        <v>6050</v>
      </c>
      <c r="I163" s="69">
        <v>5771.1682743837082</v>
      </c>
      <c r="J163" s="73">
        <v>5268</v>
      </c>
      <c r="K163" s="73">
        <v>4844</v>
      </c>
      <c r="L163" s="69">
        <f t="shared" si="9"/>
        <v>782</v>
      </c>
      <c r="M163" s="69">
        <f t="shared" si="10"/>
        <v>927.16827438370819</v>
      </c>
    </row>
    <row r="164" spans="2:13" ht="25.5">
      <c r="B164" s="68">
        <f t="shared" si="8"/>
        <v>154</v>
      </c>
      <c r="C164" s="68" t="s">
        <v>88</v>
      </c>
      <c r="D164" s="31">
        <v>162007915</v>
      </c>
      <c r="E164" s="70" t="s">
        <v>89</v>
      </c>
      <c r="F164" s="68" t="s">
        <v>14</v>
      </c>
      <c r="G164" s="68">
        <v>995.2</v>
      </c>
      <c r="H164" s="73">
        <v>5710</v>
      </c>
      <c r="I164" s="69">
        <v>5446.8381564844585</v>
      </c>
      <c r="J164" s="73">
        <v>5268</v>
      </c>
      <c r="K164" s="73">
        <v>4844</v>
      </c>
      <c r="L164" s="69">
        <f t="shared" si="9"/>
        <v>442</v>
      </c>
      <c r="M164" s="69">
        <f t="shared" si="10"/>
        <v>602.83815648445852</v>
      </c>
    </row>
    <row r="165" spans="2:13" ht="25.5">
      <c r="B165" s="68">
        <f t="shared" si="8"/>
        <v>155</v>
      </c>
      <c r="C165" s="68" t="s">
        <v>88</v>
      </c>
      <c r="D165" s="31">
        <v>162007916</v>
      </c>
      <c r="E165" s="70" t="s">
        <v>89</v>
      </c>
      <c r="F165" s="68" t="s">
        <v>60</v>
      </c>
      <c r="G165" s="72">
        <v>1073.9000000000001</v>
      </c>
      <c r="H165" s="73">
        <v>5930</v>
      </c>
      <c r="I165" s="69">
        <v>5668.5698924731187</v>
      </c>
      <c r="J165" s="73">
        <v>5268</v>
      </c>
      <c r="K165" s="73">
        <v>4844</v>
      </c>
      <c r="L165" s="69">
        <f t="shared" si="9"/>
        <v>662</v>
      </c>
      <c r="M165" s="69">
        <f t="shared" si="10"/>
        <v>824.56989247311867</v>
      </c>
    </row>
    <row r="166" spans="2:13" ht="25.5">
      <c r="B166" s="68">
        <f t="shared" si="8"/>
        <v>156</v>
      </c>
      <c r="C166" s="68" t="s">
        <v>88</v>
      </c>
      <c r="D166" s="31">
        <v>162007917</v>
      </c>
      <c r="E166" s="70" t="s">
        <v>89</v>
      </c>
      <c r="F166" s="68" t="s">
        <v>60</v>
      </c>
      <c r="G166" s="68">
        <v>837.9</v>
      </c>
      <c r="H166" s="73">
        <v>6280</v>
      </c>
      <c r="I166" s="69">
        <v>5970.0429184549357</v>
      </c>
      <c r="J166" s="73">
        <v>5268</v>
      </c>
      <c r="K166" s="73">
        <v>4844</v>
      </c>
      <c r="L166" s="69">
        <f t="shared" si="9"/>
        <v>1012</v>
      </c>
      <c r="M166" s="69">
        <f t="shared" si="10"/>
        <v>1126.0429184549357</v>
      </c>
    </row>
    <row r="167" spans="2:13" ht="25.5">
      <c r="B167" s="68">
        <f t="shared" si="8"/>
        <v>157</v>
      </c>
      <c r="C167" s="68" t="s">
        <v>88</v>
      </c>
      <c r="D167" s="31">
        <v>162007930</v>
      </c>
      <c r="E167" s="70" t="s">
        <v>89</v>
      </c>
      <c r="F167" s="68" t="s">
        <v>60</v>
      </c>
      <c r="G167" s="68">
        <v>613.20000000000005</v>
      </c>
      <c r="H167" s="73">
        <v>5920</v>
      </c>
      <c r="I167" s="73">
        <v>5622.0985010706636</v>
      </c>
      <c r="J167" s="73">
        <v>5681</v>
      </c>
      <c r="K167" s="73">
        <v>5107</v>
      </c>
      <c r="L167" s="69">
        <f t="shared" si="9"/>
        <v>239</v>
      </c>
      <c r="M167" s="69">
        <f t="shared" si="10"/>
        <v>515.09850107066359</v>
      </c>
    </row>
    <row r="168" spans="2:13" ht="25.5">
      <c r="B168" s="68">
        <f t="shared" si="8"/>
        <v>158</v>
      </c>
      <c r="C168" s="68" t="s">
        <v>88</v>
      </c>
      <c r="D168" s="31">
        <v>162007931</v>
      </c>
      <c r="E168" s="70" t="s">
        <v>89</v>
      </c>
      <c r="F168" s="68" t="s">
        <v>14</v>
      </c>
      <c r="G168" s="72">
        <v>1090.5</v>
      </c>
      <c r="H168" s="73">
        <v>5960</v>
      </c>
      <c r="I168" s="73">
        <v>5694.9674620390451</v>
      </c>
      <c r="J168" s="73">
        <v>5681</v>
      </c>
      <c r="K168" s="73">
        <v>5107</v>
      </c>
      <c r="L168" s="69">
        <f t="shared" si="9"/>
        <v>279</v>
      </c>
      <c r="M168" s="69">
        <f t="shared" si="10"/>
        <v>587.96746203904513</v>
      </c>
    </row>
    <row r="169" spans="2:13" ht="25.5">
      <c r="B169" s="68">
        <f t="shared" si="8"/>
        <v>159</v>
      </c>
      <c r="C169" s="68" t="s">
        <v>88</v>
      </c>
      <c r="D169" s="31">
        <v>162007932</v>
      </c>
      <c r="E169" s="70" t="s">
        <v>89</v>
      </c>
      <c r="F169" s="68" t="s">
        <v>65</v>
      </c>
      <c r="G169" s="72">
        <v>1249.8</v>
      </c>
      <c r="H169" s="73">
        <v>6290</v>
      </c>
      <c r="I169" s="73">
        <v>6091.728260869565</v>
      </c>
      <c r="J169" s="73">
        <v>5681</v>
      </c>
      <c r="K169" s="73">
        <v>5107</v>
      </c>
      <c r="L169" s="69">
        <f t="shared" si="9"/>
        <v>609</v>
      </c>
      <c r="M169" s="69">
        <f t="shared" si="10"/>
        <v>984.72826086956502</v>
      </c>
    </row>
    <row r="170" spans="2:13" ht="25.5">
      <c r="B170" s="68">
        <f t="shared" si="8"/>
        <v>160</v>
      </c>
      <c r="C170" s="68" t="s">
        <v>88</v>
      </c>
      <c r="D170" s="31">
        <v>162007933</v>
      </c>
      <c r="E170" s="70" t="s">
        <v>89</v>
      </c>
      <c r="F170" s="68" t="s">
        <v>60</v>
      </c>
      <c r="G170" s="68">
        <v>771.5</v>
      </c>
      <c r="H170" s="73">
        <v>5830</v>
      </c>
      <c r="I170" s="73">
        <v>5524.1434689507487</v>
      </c>
      <c r="J170" s="73">
        <v>5681</v>
      </c>
      <c r="K170" s="73">
        <v>5107</v>
      </c>
      <c r="L170" s="69">
        <f t="shared" si="9"/>
        <v>149</v>
      </c>
      <c r="M170" s="69">
        <f t="shared" si="10"/>
        <v>417.14346895074868</v>
      </c>
    </row>
    <row r="171" spans="2:13">
      <c r="B171" s="68">
        <f t="shared" si="8"/>
        <v>161</v>
      </c>
      <c r="C171" s="68" t="s">
        <v>88</v>
      </c>
      <c r="D171" s="31">
        <v>162001224</v>
      </c>
      <c r="E171" s="31" t="s">
        <v>93</v>
      </c>
      <c r="F171" s="68" t="s">
        <v>60</v>
      </c>
      <c r="G171" s="72">
        <v>2028.97</v>
      </c>
      <c r="H171" s="73">
        <v>6080</v>
      </c>
      <c r="I171" s="69">
        <v>5850.4422869471409</v>
      </c>
      <c r="J171" s="73">
        <v>5052</v>
      </c>
      <c r="K171" s="73">
        <v>4784</v>
      </c>
      <c r="L171" s="69">
        <f t="shared" si="9"/>
        <v>1028</v>
      </c>
      <c r="M171" s="69">
        <f t="shared" si="10"/>
        <v>1066.4422869471409</v>
      </c>
    </row>
    <row r="172" spans="2:13">
      <c r="B172" s="68">
        <f t="shared" si="8"/>
        <v>162</v>
      </c>
      <c r="C172" s="68" t="s">
        <v>88</v>
      </c>
      <c r="D172" s="31">
        <v>162001225</v>
      </c>
      <c r="E172" s="31" t="s">
        <v>93</v>
      </c>
      <c r="F172" s="68" t="s">
        <v>60</v>
      </c>
      <c r="G172" s="72">
        <v>1690.92</v>
      </c>
      <c r="H172" s="73">
        <v>6070</v>
      </c>
      <c r="I172" s="69">
        <v>6024.1144708423326</v>
      </c>
      <c r="J172" s="73">
        <v>5052</v>
      </c>
      <c r="K172" s="73">
        <v>4784</v>
      </c>
      <c r="L172" s="69">
        <f t="shared" si="9"/>
        <v>1018</v>
      </c>
      <c r="M172" s="69">
        <f t="shared" si="10"/>
        <v>1240.1144708423326</v>
      </c>
    </row>
    <row r="173" spans="2:13">
      <c r="B173" s="68">
        <f t="shared" si="8"/>
        <v>163</v>
      </c>
      <c r="C173" s="75" t="s">
        <v>94</v>
      </c>
      <c r="D173" s="75">
        <v>162001518</v>
      </c>
      <c r="E173" s="101" t="s">
        <v>95</v>
      </c>
      <c r="F173" s="75" t="s">
        <v>60</v>
      </c>
      <c r="G173" s="75">
        <v>1913.55</v>
      </c>
      <c r="H173" s="75">
        <v>6393</v>
      </c>
      <c r="I173" s="76">
        <v>6221.3297529538131</v>
      </c>
      <c r="J173" s="75">
        <v>3670</v>
      </c>
      <c r="K173" s="76">
        <v>3437.7215189873418</v>
      </c>
      <c r="L173" s="69">
        <f t="shared" si="9"/>
        <v>2723</v>
      </c>
      <c r="M173" s="69">
        <f t="shared" si="10"/>
        <v>2783.6082339664713</v>
      </c>
    </row>
    <row r="174" spans="2:13">
      <c r="B174" s="68">
        <f t="shared" si="8"/>
        <v>164</v>
      </c>
      <c r="C174" s="75" t="s">
        <v>94</v>
      </c>
      <c r="D174" s="75">
        <v>162001519</v>
      </c>
      <c r="E174" s="101" t="s">
        <v>95</v>
      </c>
      <c r="F174" s="75" t="s">
        <v>60</v>
      </c>
      <c r="G174" s="75">
        <v>147.5</v>
      </c>
      <c r="H174" s="75">
        <v>5953</v>
      </c>
      <c r="I174" s="76">
        <v>5595.8200000000006</v>
      </c>
      <c r="J174" s="75">
        <v>3790</v>
      </c>
      <c r="K174" s="76">
        <v>3533.0508474576268</v>
      </c>
      <c r="L174" s="69">
        <f t="shared" si="9"/>
        <v>2163</v>
      </c>
      <c r="M174" s="69">
        <f t="shared" si="10"/>
        <v>2062.7691525423738</v>
      </c>
    </row>
    <row r="175" spans="2:13">
      <c r="B175" s="68">
        <f t="shared" si="8"/>
        <v>165</v>
      </c>
      <c r="C175" s="75" t="s">
        <v>94</v>
      </c>
      <c r="D175" s="75">
        <v>162001520</v>
      </c>
      <c r="E175" s="101" t="s">
        <v>95</v>
      </c>
      <c r="F175" s="75" t="s">
        <v>24</v>
      </c>
      <c r="G175" s="75">
        <v>2105.23</v>
      </c>
      <c r="H175" s="75">
        <v>4020</v>
      </c>
      <c r="I175" s="76">
        <v>3990.1590668080594</v>
      </c>
      <c r="J175" s="75">
        <v>3070</v>
      </c>
      <c r="K175" s="76">
        <v>2947.5865687303253</v>
      </c>
      <c r="L175" s="69">
        <f t="shared" si="9"/>
        <v>950</v>
      </c>
      <c r="M175" s="69">
        <f t="shared" si="10"/>
        <v>1042.5724980777341</v>
      </c>
    </row>
    <row r="176" spans="2:13">
      <c r="B176" s="68">
        <f t="shared" si="8"/>
        <v>166</v>
      </c>
      <c r="C176" s="75" t="s">
        <v>94</v>
      </c>
      <c r="D176" s="75">
        <v>162001521</v>
      </c>
      <c r="E176" s="101" t="s">
        <v>95</v>
      </c>
      <c r="F176" s="75" t="s">
        <v>65</v>
      </c>
      <c r="G176" s="75">
        <v>687.22</v>
      </c>
      <c r="H176" s="75">
        <v>5600</v>
      </c>
      <c r="I176" s="76">
        <v>5437.7682403433473</v>
      </c>
      <c r="J176" s="75">
        <v>5820</v>
      </c>
      <c r="K176" s="76">
        <v>5682.7652733118975</v>
      </c>
      <c r="L176" s="69">
        <f t="shared" si="9"/>
        <v>-220</v>
      </c>
      <c r="M176" s="69">
        <f t="shared" si="10"/>
        <v>-244.99703296855023</v>
      </c>
    </row>
    <row r="177" spans="2:13">
      <c r="B177" s="68">
        <f t="shared" si="8"/>
        <v>167</v>
      </c>
      <c r="C177" s="75" t="s">
        <v>94</v>
      </c>
      <c r="D177" s="75">
        <v>162001522</v>
      </c>
      <c r="E177" s="101" t="s">
        <v>95</v>
      </c>
      <c r="F177" s="75" t="s">
        <v>65</v>
      </c>
      <c r="G177" s="75">
        <v>679.72</v>
      </c>
      <c r="H177" s="75">
        <v>6330</v>
      </c>
      <c r="I177" s="76">
        <v>6289.5527156549515</v>
      </c>
      <c r="J177" s="75">
        <v>6270</v>
      </c>
      <c r="K177" s="76">
        <v>6122.6282051282051</v>
      </c>
      <c r="L177" s="69">
        <f t="shared" si="9"/>
        <v>60</v>
      </c>
      <c r="M177" s="69">
        <f t="shared" si="10"/>
        <v>166.92451052674642</v>
      </c>
    </row>
    <row r="178" spans="2:13">
      <c r="B178" s="68">
        <f t="shared" si="8"/>
        <v>168</v>
      </c>
      <c r="C178" s="75" t="s">
        <v>94</v>
      </c>
      <c r="D178" s="75">
        <v>162001523</v>
      </c>
      <c r="E178" s="101" t="s">
        <v>95</v>
      </c>
      <c r="F178" s="75" t="s">
        <v>65</v>
      </c>
      <c r="G178" s="75">
        <v>364.92</v>
      </c>
      <c r="H178" s="75">
        <v>6508</v>
      </c>
      <c r="I178" s="76">
        <v>6409.393939393939</v>
      </c>
      <c r="J178" s="75">
        <v>6120</v>
      </c>
      <c r="K178" s="76">
        <v>5937.313432835821</v>
      </c>
      <c r="L178" s="69">
        <f t="shared" si="9"/>
        <v>388</v>
      </c>
      <c r="M178" s="69">
        <f t="shared" si="10"/>
        <v>472.08050655811803</v>
      </c>
    </row>
    <row r="179" spans="2:13">
      <c r="B179" s="68">
        <f t="shared" si="8"/>
        <v>169</v>
      </c>
      <c r="C179" s="75" t="s">
        <v>94</v>
      </c>
      <c r="D179" s="75">
        <v>162001524</v>
      </c>
      <c r="E179" s="101" t="s">
        <v>95</v>
      </c>
      <c r="F179" s="75" t="s">
        <v>65</v>
      </c>
      <c r="G179" s="75">
        <v>825.16</v>
      </c>
      <c r="H179" s="75">
        <v>5932</v>
      </c>
      <c r="I179" s="76">
        <v>5874.7781350482319</v>
      </c>
      <c r="J179" s="75">
        <v>5720</v>
      </c>
      <c r="K179" s="76">
        <v>5554.1138560687441</v>
      </c>
      <c r="L179" s="69">
        <f t="shared" si="9"/>
        <v>212</v>
      </c>
      <c r="M179" s="69">
        <f t="shared" si="10"/>
        <v>320.66427897948779</v>
      </c>
    </row>
    <row r="180" spans="2:13">
      <c r="B180" s="68">
        <f t="shared" si="8"/>
        <v>170</v>
      </c>
      <c r="C180" s="75" t="s">
        <v>94</v>
      </c>
      <c r="D180" s="75">
        <v>162001525</v>
      </c>
      <c r="E180" s="101" t="s">
        <v>95</v>
      </c>
      <c r="F180" s="75" t="s">
        <v>60</v>
      </c>
      <c r="G180" s="75">
        <v>1140.96</v>
      </c>
      <c r="H180" s="75">
        <v>5620</v>
      </c>
      <c r="I180" s="76">
        <v>5601.713665943601</v>
      </c>
      <c r="J180" s="75">
        <v>5280</v>
      </c>
      <c r="K180" s="76">
        <v>5149.2787944025822</v>
      </c>
      <c r="L180" s="69">
        <f t="shared" si="9"/>
        <v>340</v>
      </c>
      <c r="M180" s="69">
        <f t="shared" si="10"/>
        <v>452.43487154101877</v>
      </c>
    </row>
    <row r="181" spans="2:13">
      <c r="B181" s="68">
        <f t="shared" si="8"/>
        <v>171</v>
      </c>
      <c r="C181" s="75" t="s">
        <v>94</v>
      </c>
      <c r="D181" s="75">
        <v>162002881</v>
      </c>
      <c r="E181" s="101" t="s">
        <v>96</v>
      </c>
      <c r="F181" s="75" t="s">
        <v>26</v>
      </c>
      <c r="G181" s="75">
        <v>1093.5999999999999</v>
      </c>
      <c r="H181" s="75">
        <v>6030</v>
      </c>
      <c r="I181" s="76">
        <v>5962.8643724696358</v>
      </c>
      <c r="J181" s="75">
        <v>4550</v>
      </c>
      <c r="K181" s="76">
        <v>4513.0081300813008</v>
      </c>
      <c r="L181" s="69">
        <f t="shared" si="9"/>
        <v>1480</v>
      </c>
      <c r="M181" s="69">
        <f t="shared" si="10"/>
        <v>1449.856242388335</v>
      </c>
    </row>
    <row r="182" spans="2:13">
      <c r="B182" s="68">
        <f t="shared" si="8"/>
        <v>172</v>
      </c>
      <c r="C182" s="75" t="s">
        <v>94</v>
      </c>
      <c r="D182" s="75">
        <v>162002882</v>
      </c>
      <c r="E182" s="101" t="s">
        <v>96</v>
      </c>
      <c r="F182" s="75" t="s">
        <v>24</v>
      </c>
      <c r="G182" s="75">
        <v>1354.57</v>
      </c>
      <c r="H182" s="75">
        <v>5901</v>
      </c>
      <c r="I182" s="76">
        <v>5703.7021276595742</v>
      </c>
      <c r="J182" s="75">
        <v>3830</v>
      </c>
      <c r="K182" s="76">
        <v>3806.7173252279636</v>
      </c>
      <c r="L182" s="69">
        <f t="shared" si="9"/>
        <v>2071</v>
      </c>
      <c r="M182" s="69">
        <f t="shared" si="10"/>
        <v>1896.9848024316107</v>
      </c>
    </row>
    <row r="183" spans="2:13">
      <c r="B183" s="68">
        <f t="shared" si="8"/>
        <v>173</v>
      </c>
      <c r="C183" s="75" t="s">
        <v>94</v>
      </c>
      <c r="D183" s="75">
        <v>162002883</v>
      </c>
      <c r="E183" s="101" t="s">
        <v>96</v>
      </c>
      <c r="F183" s="75" t="s">
        <v>14</v>
      </c>
      <c r="G183" s="75">
        <v>1251.42</v>
      </c>
      <c r="H183" s="75">
        <v>5998</v>
      </c>
      <c r="I183" s="76">
        <v>5998</v>
      </c>
      <c r="J183" s="75">
        <v>4320</v>
      </c>
      <c r="K183" s="76">
        <v>4284.9137055837564</v>
      </c>
      <c r="L183" s="69">
        <f t="shared" si="9"/>
        <v>1678</v>
      </c>
      <c r="M183" s="69">
        <f t="shared" si="10"/>
        <v>1713.0862944162436</v>
      </c>
    </row>
    <row r="184" spans="2:13">
      <c r="B184" s="68">
        <f t="shared" si="8"/>
        <v>174</v>
      </c>
      <c r="C184" s="75" t="s">
        <v>94</v>
      </c>
      <c r="D184" s="75">
        <v>162002036</v>
      </c>
      <c r="E184" s="101" t="s">
        <v>96</v>
      </c>
      <c r="F184" s="75" t="s">
        <v>65</v>
      </c>
      <c r="G184" s="75">
        <v>598.9</v>
      </c>
      <c r="H184" s="75">
        <v>6588</v>
      </c>
      <c r="I184" s="76">
        <v>5884.7058823529414</v>
      </c>
      <c r="J184" s="75">
        <v>5190</v>
      </c>
      <c r="K184" s="76">
        <v>4975.127388535032</v>
      </c>
      <c r="L184" s="69">
        <f t="shared" si="9"/>
        <v>1398</v>
      </c>
      <c r="M184" s="69">
        <f t="shared" si="10"/>
        <v>909.57849381790948</v>
      </c>
    </row>
    <row r="185" spans="2:13">
      <c r="B185" s="68">
        <f t="shared" si="8"/>
        <v>175</v>
      </c>
      <c r="C185" s="75" t="s">
        <v>94</v>
      </c>
      <c r="D185" s="75">
        <v>162002037</v>
      </c>
      <c r="E185" s="101" t="s">
        <v>96</v>
      </c>
      <c r="F185" s="75" t="s">
        <v>14</v>
      </c>
      <c r="G185" s="75">
        <v>3306.6</v>
      </c>
      <c r="H185" s="75">
        <v>6150</v>
      </c>
      <c r="I185" s="76">
        <v>5504.0481400437629</v>
      </c>
      <c r="J185" s="75">
        <v>4020</v>
      </c>
      <c r="K185" s="76">
        <v>3699.255319148936</v>
      </c>
      <c r="L185" s="69">
        <f t="shared" si="9"/>
        <v>2130</v>
      </c>
      <c r="M185" s="69">
        <f t="shared" si="10"/>
        <v>1804.7928208948269</v>
      </c>
    </row>
    <row r="186" spans="2:13">
      <c r="B186" s="68">
        <f t="shared" si="8"/>
        <v>176</v>
      </c>
      <c r="C186" s="75" t="s">
        <v>94</v>
      </c>
      <c r="D186" s="75">
        <v>162002884</v>
      </c>
      <c r="E186" s="101" t="s">
        <v>96</v>
      </c>
      <c r="F186" s="75" t="s">
        <v>26</v>
      </c>
      <c r="G186" s="75">
        <v>921.1</v>
      </c>
      <c r="H186" s="75">
        <v>6049</v>
      </c>
      <c r="I186" s="76">
        <v>5938.5720081135905</v>
      </c>
      <c r="J186" s="75">
        <v>4270</v>
      </c>
      <c r="K186" s="76">
        <v>4222.3630831643004</v>
      </c>
      <c r="L186" s="69">
        <f t="shared" si="9"/>
        <v>1779</v>
      </c>
      <c r="M186" s="69">
        <f t="shared" si="10"/>
        <v>1716.2089249492901</v>
      </c>
    </row>
    <row r="187" spans="2:13">
      <c r="B187" s="68">
        <f t="shared" si="8"/>
        <v>177</v>
      </c>
      <c r="C187" s="75" t="s">
        <v>94</v>
      </c>
      <c r="D187" s="75">
        <v>162002885</v>
      </c>
      <c r="E187" s="101" t="s">
        <v>96</v>
      </c>
      <c r="F187" s="75" t="s">
        <v>14</v>
      </c>
      <c r="G187" s="75">
        <v>543.70000000000005</v>
      </c>
      <c r="H187" s="75">
        <v>5959</v>
      </c>
      <c r="I187" s="76">
        <v>5784.0900809716595</v>
      </c>
      <c r="J187" s="75">
        <v>4400</v>
      </c>
      <c r="K187" s="76">
        <v>4359.837728194726</v>
      </c>
      <c r="L187" s="69">
        <f t="shared" si="9"/>
        <v>1559</v>
      </c>
      <c r="M187" s="69">
        <f t="shared" si="10"/>
        <v>1424.2523527769335</v>
      </c>
    </row>
    <row r="188" spans="2:13">
      <c r="B188" s="68">
        <f t="shared" si="8"/>
        <v>178</v>
      </c>
      <c r="C188" s="75" t="s">
        <v>94</v>
      </c>
      <c r="D188" s="75">
        <v>162002886</v>
      </c>
      <c r="E188" s="101" t="s">
        <v>96</v>
      </c>
      <c r="F188" s="75" t="s">
        <v>14</v>
      </c>
      <c r="G188" s="75">
        <v>1216</v>
      </c>
      <c r="H188" s="75">
        <v>5460</v>
      </c>
      <c r="I188" s="76">
        <v>5349.4736842105267</v>
      </c>
      <c r="J188" s="75">
        <v>4010</v>
      </c>
      <c r="K188" s="76">
        <v>3932.962588473205</v>
      </c>
      <c r="L188" s="69">
        <f t="shared" si="9"/>
        <v>1450</v>
      </c>
      <c r="M188" s="69">
        <f t="shared" si="10"/>
        <v>1416.5110957373217</v>
      </c>
    </row>
    <row r="189" spans="2:13">
      <c r="B189" s="68">
        <f t="shared" si="8"/>
        <v>179</v>
      </c>
      <c r="C189" s="75" t="s">
        <v>94</v>
      </c>
      <c r="D189" s="75">
        <v>162002887</v>
      </c>
      <c r="E189" s="101" t="s">
        <v>96</v>
      </c>
      <c r="F189" s="75" t="s">
        <v>14</v>
      </c>
      <c r="G189" s="75">
        <v>1237.7</v>
      </c>
      <c r="H189" s="75">
        <v>6029</v>
      </c>
      <c r="I189" s="76">
        <v>5821.1034482758632</v>
      </c>
      <c r="J189" s="75">
        <v>4110</v>
      </c>
      <c r="K189" s="76">
        <v>4068.3586626139818</v>
      </c>
      <c r="L189" s="69">
        <f t="shared" si="9"/>
        <v>1919</v>
      </c>
      <c r="M189" s="69">
        <f t="shared" si="10"/>
        <v>1752.7447856618815</v>
      </c>
    </row>
    <row r="190" spans="2:13" ht="25.5">
      <c r="B190" s="68">
        <f t="shared" si="8"/>
        <v>180</v>
      </c>
      <c r="C190" s="75" t="s">
        <v>94</v>
      </c>
      <c r="D190" s="75">
        <v>162002038</v>
      </c>
      <c r="E190" s="70" t="s">
        <v>90</v>
      </c>
      <c r="F190" s="75" t="s">
        <v>14</v>
      </c>
      <c r="G190" s="75">
        <v>3282.93</v>
      </c>
      <c r="H190" s="75">
        <v>6080</v>
      </c>
      <c r="I190" s="76">
        <v>5240.4746494066885</v>
      </c>
      <c r="J190" s="75">
        <v>3940</v>
      </c>
      <c r="K190" s="76">
        <v>3717.8510638297871</v>
      </c>
      <c r="L190" s="69">
        <f t="shared" si="9"/>
        <v>2140</v>
      </c>
      <c r="M190" s="69">
        <f t="shared" si="10"/>
        <v>1522.6235855769014</v>
      </c>
    </row>
    <row r="191" spans="2:13" ht="25.5">
      <c r="B191" s="68">
        <f t="shared" si="8"/>
        <v>181</v>
      </c>
      <c r="C191" s="75" t="s">
        <v>94</v>
      </c>
      <c r="D191" s="75">
        <v>162002039</v>
      </c>
      <c r="E191" s="70" t="s">
        <v>90</v>
      </c>
      <c r="F191" s="75" t="s">
        <v>65</v>
      </c>
      <c r="G191" s="75">
        <v>573.1</v>
      </c>
      <c r="H191" s="75">
        <v>6524</v>
      </c>
      <c r="I191" s="76">
        <v>6096.541353383459</v>
      </c>
      <c r="J191" s="75">
        <v>4710</v>
      </c>
      <c r="K191" s="76">
        <v>4470</v>
      </c>
      <c r="L191" s="69">
        <f t="shared" si="9"/>
        <v>1814</v>
      </c>
      <c r="M191" s="69">
        <f t="shared" si="10"/>
        <v>1626.541353383459</v>
      </c>
    </row>
    <row r="192" spans="2:13" ht="26.25">
      <c r="B192" s="68">
        <f t="shared" si="8"/>
        <v>182</v>
      </c>
      <c r="C192" s="75" t="s">
        <v>94</v>
      </c>
      <c r="D192" s="75">
        <v>162002040</v>
      </c>
      <c r="E192" s="101" t="s">
        <v>97</v>
      </c>
      <c r="F192" s="75" t="s">
        <v>65</v>
      </c>
      <c r="G192" s="75">
        <v>544.88</v>
      </c>
      <c r="H192" s="75">
        <v>6868</v>
      </c>
      <c r="I192" s="76">
        <v>6400.3914893617011</v>
      </c>
      <c r="J192" s="75">
        <v>4230</v>
      </c>
      <c r="K192" s="76">
        <v>4090.2025586353948</v>
      </c>
      <c r="L192" s="69">
        <f t="shared" si="9"/>
        <v>2638</v>
      </c>
      <c r="M192" s="69">
        <f t="shared" si="10"/>
        <v>2310.1889307263064</v>
      </c>
    </row>
    <row r="193" spans="2:13" ht="26.25">
      <c r="B193" s="68">
        <f t="shared" si="8"/>
        <v>183</v>
      </c>
      <c r="C193" s="75" t="s">
        <v>94</v>
      </c>
      <c r="D193" s="75">
        <v>162002041</v>
      </c>
      <c r="E193" s="101" t="s">
        <v>97</v>
      </c>
      <c r="F193" s="75" t="s">
        <v>14</v>
      </c>
      <c r="G193" s="75">
        <v>3178.83</v>
      </c>
      <c r="H193" s="75">
        <v>6030</v>
      </c>
      <c r="I193" s="76">
        <v>5820.260869565217</v>
      </c>
      <c r="J193" s="75">
        <v>4170</v>
      </c>
      <c r="K193" s="76">
        <v>4041.3510638297871</v>
      </c>
      <c r="L193" s="69">
        <f t="shared" si="9"/>
        <v>1860</v>
      </c>
      <c r="M193" s="69">
        <f t="shared" si="10"/>
        <v>1778.9098057354299</v>
      </c>
    </row>
    <row r="194" spans="2:13" ht="25.5">
      <c r="B194" s="68">
        <f t="shared" si="8"/>
        <v>184</v>
      </c>
      <c r="C194" s="75" t="s">
        <v>94</v>
      </c>
      <c r="D194" s="75">
        <v>162002044</v>
      </c>
      <c r="E194" s="70" t="s">
        <v>90</v>
      </c>
      <c r="F194" s="75" t="s">
        <v>60</v>
      </c>
      <c r="G194" s="75">
        <v>3229.01</v>
      </c>
      <c r="H194" s="75">
        <v>6340</v>
      </c>
      <c r="I194" s="76">
        <v>6126.1371055495101</v>
      </c>
      <c r="J194" s="75">
        <v>5270</v>
      </c>
      <c r="K194" s="76">
        <v>5072.304394426581</v>
      </c>
      <c r="L194" s="69">
        <f t="shared" si="9"/>
        <v>1070</v>
      </c>
      <c r="M194" s="69">
        <f t="shared" si="10"/>
        <v>1053.8327111229291</v>
      </c>
    </row>
    <row r="195" spans="2:13" ht="25.5">
      <c r="B195" s="68">
        <f t="shared" si="8"/>
        <v>185</v>
      </c>
      <c r="C195" s="75" t="s">
        <v>94</v>
      </c>
      <c r="D195" s="75">
        <v>162002045</v>
      </c>
      <c r="E195" s="70" t="s">
        <v>90</v>
      </c>
      <c r="F195" s="75" t="s">
        <v>65</v>
      </c>
      <c r="G195" s="75">
        <v>548.28</v>
      </c>
      <c r="H195" s="75">
        <v>6450</v>
      </c>
      <c r="I195" s="76">
        <v>6239.2156862745096</v>
      </c>
      <c r="J195" s="75">
        <v>5490</v>
      </c>
      <c r="K195" s="76">
        <v>5201.9622245540404</v>
      </c>
      <c r="L195" s="69">
        <f t="shared" si="9"/>
        <v>960</v>
      </c>
      <c r="M195" s="69">
        <f t="shared" si="10"/>
        <v>1037.2534617204692</v>
      </c>
    </row>
    <row r="196" spans="2:13" ht="26.25">
      <c r="B196" s="68">
        <f t="shared" si="8"/>
        <v>186</v>
      </c>
      <c r="C196" s="75" t="s">
        <v>94</v>
      </c>
      <c r="D196" s="75">
        <v>162002052</v>
      </c>
      <c r="E196" s="101" t="s">
        <v>97</v>
      </c>
      <c r="F196" s="75" t="s">
        <v>65</v>
      </c>
      <c r="G196" s="75">
        <v>601.67999999999995</v>
      </c>
      <c r="H196" s="75">
        <v>6697</v>
      </c>
      <c r="I196" s="76">
        <v>6477.6659388646285</v>
      </c>
      <c r="J196" s="75">
        <v>4060</v>
      </c>
      <c r="K196" s="76">
        <v>3834.9253731343283</v>
      </c>
      <c r="L196" s="69">
        <f t="shared" si="9"/>
        <v>2637</v>
      </c>
      <c r="M196" s="69">
        <f t="shared" si="10"/>
        <v>2642.7405657303002</v>
      </c>
    </row>
    <row r="197" spans="2:13" ht="26.25">
      <c r="B197" s="68">
        <f t="shared" si="8"/>
        <v>187</v>
      </c>
      <c r="C197" s="75" t="s">
        <v>94</v>
      </c>
      <c r="D197" s="75">
        <v>162002053</v>
      </c>
      <c r="E197" s="101" t="s">
        <v>97</v>
      </c>
      <c r="F197" s="75" t="s">
        <v>60</v>
      </c>
      <c r="G197" s="75">
        <v>3122.8</v>
      </c>
      <c r="H197" s="75">
        <v>6160</v>
      </c>
      <c r="I197" s="76">
        <v>5818.150163220892</v>
      </c>
      <c r="J197" s="75">
        <v>4090</v>
      </c>
      <c r="K197" s="76">
        <v>3911.6063829787236</v>
      </c>
      <c r="L197" s="69">
        <f t="shared" si="9"/>
        <v>2070</v>
      </c>
      <c r="M197" s="69">
        <f t="shared" si="10"/>
        <v>1906.5437802421684</v>
      </c>
    </row>
    <row r="198" spans="2:13">
      <c r="B198" s="68">
        <f t="shared" si="8"/>
        <v>188</v>
      </c>
      <c r="C198" s="75" t="s">
        <v>98</v>
      </c>
      <c r="D198" s="75">
        <v>162002947</v>
      </c>
      <c r="E198" s="101" t="s">
        <v>96</v>
      </c>
      <c r="F198" s="75" t="s">
        <v>24</v>
      </c>
      <c r="G198" s="75">
        <v>918.2</v>
      </c>
      <c r="H198" s="75">
        <v>4927</v>
      </c>
      <c r="I198" s="76">
        <v>4627.7894736842109</v>
      </c>
      <c r="J198" s="75">
        <v>4420</v>
      </c>
      <c r="K198" s="76">
        <v>4212.5306122448983</v>
      </c>
      <c r="L198" s="69">
        <f t="shared" si="9"/>
        <v>507</v>
      </c>
      <c r="M198" s="69">
        <f t="shared" si="10"/>
        <v>415.25886143931257</v>
      </c>
    </row>
    <row r="199" spans="2:13">
      <c r="B199" s="68">
        <f t="shared" si="8"/>
        <v>189</v>
      </c>
      <c r="C199" s="75" t="s">
        <v>98</v>
      </c>
      <c r="D199" s="75">
        <v>162002948</v>
      </c>
      <c r="E199" s="101" t="s">
        <v>96</v>
      </c>
      <c r="F199" s="75" t="s">
        <v>14</v>
      </c>
      <c r="G199" s="75">
        <v>885.3</v>
      </c>
      <c r="H199" s="75">
        <v>4878</v>
      </c>
      <c r="I199" s="76">
        <v>4602.0727272727272</v>
      </c>
      <c r="J199" s="75">
        <v>4200</v>
      </c>
      <c r="K199" s="76">
        <v>4012.3857868020305</v>
      </c>
      <c r="L199" s="69">
        <f t="shared" si="9"/>
        <v>678</v>
      </c>
      <c r="M199" s="69">
        <f t="shared" si="10"/>
        <v>589.68694047069675</v>
      </c>
    </row>
    <row r="200" spans="2:13">
      <c r="B200" s="68">
        <f t="shared" si="8"/>
        <v>190</v>
      </c>
      <c r="C200" s="75" t="s">
        <v>98</v>
      </c>
      <c r="D200" s="75">
        <v>162002946</v>
      </c>
      <c r="E200" s="101" t="s">
        <v>96</v>
      </c>
      <c r="F200" s="75" t="s">
        <v>14</v>
      </c>
      <c r="G200" s="75">
        <v>632.70000000000005</v>
      </c>
      <c r="H200" s="75">
        <v>5823</v>
      </c>
      <c r="I200" s="76">
        <v>5511.2636363636366</v>
      </c>
      <c r="J200" s="75">
        <v>4440</v>
      </c>
      <c r="K200" s="76">
        <v>4204.1675178753831</v>
      </c>
      <c r="L200" s="69">
        <f t="shared" si="9"/>
        <v>1383</v>
      </c>
      <c r="M200" s="69">
        <f t="shared" si="10"/>
        <v>1307.0961184882535</v>
      </c>
    </row>
    <row r="201" spans="2:13">
      <c r="B201" s="68">
        <f t="shared" si="8"/>
        <v>191</v>
      </c>
      <c r="C201" s="75" t="s">
        <v>98</v>
      </c>
      <c r="D201" s="75">
        <v>162002945</v>
      </c>
      <c r="E201" s="101" t="s">
        <v>96</v>
      </c>
      <c r="F201" s="75" t="s">
        <v>14</v>
      </c>
      <c r="G201" s="75">
        <v>1339.6</v>
      </c>
      <c r="H201" s="75">
        <v>4563</v>
      </c>
      <c r="I201" s="76">
        <v>4271.744680851064</v>
      </c>
      <c r="J201" s="75">
        <v>4240</v>
      </c>
      <c r="K201" s="76">
        <v>4024.7715736040609</v>
      </c>
      <c r="L201" s="69">
        <f t="shared" si="9"/>
        <v>323</v>
      </c>
      <c r="M201" s="69">
        <f t="shared" si="10"/>
        <v>246.9731072470031</v>
      </c>
    </row>
    <row r="202" spans="2:13">
      <c r="B202" s="68">
        <f t="shared" si="8"/>
        <v>192</v>
      </c>
      <c r="C202" s="75" t="s">
        <v>98</v>
      </c>
      <c r="D202" s="75">
        <v>162000138</v>
      </c>
      <c r="E202" s="101" t="s">
        <v>99</v>
      </c>
      <c r="F202" s="75" t="s">
        <v>60</v>
      </c>
      <c r="G202" s="75">
        <v>1174.44</v>
      </c>
      <c r="H202" s="75">
        <v>6408</v>
      </c>
      <c r="I202" s="76">
        <v>5622.1132075471696</v>
      </c>
      <c r="J202" s="75">
        <v>5210</v>
      </c>
      <c r="K202" s="76">
        <v>5001.1603375527429</v>
      </c>
      <c r="L202" s="69">
        <f t="shared" si="9"/>
        <v>1198</v>
      </c>
      <c r="M202" s="69">
        <f t="shared" si="10"/>
        <v>620.95286999442669</v>
      </c>
    </row>
    <row r="203" spans="2:13">
      <c r="B203" s="68">
        <f t="shared" si="8"/>
        <v>193</v>
      </c>
      <c r="C203" s="75" t="s">
        <v>98</v>
      </c>
      <c r="D203" s="75">
        <v>162000138</v>
      </c>
      <c r="E203" s="101" t="s">
        <v>99</v>
      </c>
      <c r="F203" s="75" t="s">
        <v>14</v>
      </c>
      <c r="G203" s="75">
        <v>2768.42</v>
      </c>
      <c r="H203" s="75">
        <v>6088</v>
      </c>
      <c r="I203" s="76">
        <v>5393.1392670157065</v>
      </c>
      <c r="J203" s="75">
        <v>4280</v>
      </c>
      <c r="K203" s="76">
        <v>3968.8092729188616</v>
      </c>
      <c r="L203" s="69">
        <f t="shared" si="9"/>
        <v>1808</v>
      </c>
      <c r="M203" s="69">
        <f t="shared" si="10"/>
        <v>1424.329994096845</v>
      </c>
    </row>
    <row r="204" spans="2:13" ht="25.5">
      <c r="B204" s="68">
        <f t="shared" si="8"/>
        <v>194</v>
      </c>
      <c r="C204" s="75" t="s">
        <v>100</v>
      </c>
      <c r="D204" s="75">
        <v>162002190</v>
      </c>
      <c r="E204" s="70" t="s">
        <v>89</v>
      </c>
      <c r="F204" s="75" t="s">
        <v>26</v>
      </c>
      <c r="G204" s="75">
        <v>3842.76</v>
      </c>
      <c r="H204" s="75">
        <v>5426</v>
      </c>
      <c r="I204" s="76">
        <v>5038.8236493374106</v>
      </c>
      <c r="J204" s="75">
        <v>3720</v>
      </c>
      <c r="K204" s="76">
        <v>3549.3577981651379</v>
      </c>
      <c r="L204" s="69">
        <f t="shared" si="9"/>
        <v>1706</v>
      </c>
      <c r="M204" s="69">
        <f t="shared" si="10"/>
        <v>1489.4658511722728</v>
      </c>
    </row>
    <row r="205" spans="2:13" ht="25.5">
      <c r="B205" s="68">
        <f t="shared" ref="B205:B268" si="11">B204+1</f>
        <v>195</v>
      </c>
      <c r="C205" s="75" t="s">
        <v>100</v>
      </c>
      <c r="D205" s="75">
        <v>162002193</v>
      </c>
      <c r="E205" s="70" t="s">
        <v>89</v>
      </c>
      <c r="F205" s="75" t="s">
        <v>23</v>
      </c>
      <c r="G205" s="75">
        <v>3954.81</v>
      </c>
      <c r="H205" s="75">
        <v>5089</v>
      </c>
      <c r="I205" s="76">
        <v>4718.1417004048581</v>
      </c>
      <c r="J205" s="75">
        <v>4160</v>
      </c>
      <c r="K205" s="76">
        <v>4113.5902636916835</v>
      </c>
      <c r="L205" s="69">
        <f t="shared" si="9"/>
        <v>929</v>
      </c>
      <c r="M205" s="69">
        <f t="shared" si="10"/>
        <v>604.55143671317455</v>
      </c>
    </row>
    <row r="206" spans="2:13">
      <c r="B206" s="68">
        <f t="shared" si="11"/>
        <v>196</v>
      </c>
      <c r="C206" s="75" t="s">
        <v>100</v>
      </c>
      <c r="D206" s="75">
        <v>162001439</v>
      </c>
      <c r="E206" s="101" t="s">
        <v>101</v>
      </c>
      <c r="F206" s="75" t="s">
        <v>60</v>
      </c>
      <c r="G206" s="75">
        <v>791.3</v>
      </c>
      <c r="H206" s="75">
        <v>5720</v>
      </c>
      <c r="I206" s="76">
        <v>4806.1880687563189</v>
      </c>
      <c r="J206" s="75">
        <v>4600</v>
      </c>
      <c r="K206" s="76">
        <v>4198.4913793103451</v>
      </c>
      <c r="L206" s="69">
        <f t="shared" si="9"/>
        <v>1120</v>
      </c>
      <c r="M206" s="69">
        <f t="shared" si="10"/>
        <v>607.69668944597379</v>
      </c>
    </row>
    <row r="207" spans="2:13">
      <c r="B207" s="68">
        <f t="shared" si="11"/>
        <v>197</v>
      </c>
      <c r="C207" s="77" t="s">
        <v>102</v>
      </c>
      <c r="D207" s="75">
        <v>162002972</v>
      </c>
      <c r="E207" s="101" t="s">
        <v>103</v>
      </c>
      <c r="F207" s="75" t="s">
        <v>26</v>
      </c>
      <c r="G207" s="75">
        <v>575.80999999999995</v>
      </c>
      <c r="H207" s="75">
        <v>5885</v>
      </c>
      <c r="I207" s="76">
        <v>5550.6520420541847</v>
      </c>
      <c r="J207" s="75">
        <v>3660</v>
      </c>
      <c r="K207" s="76">
        <v>3554.8923076923079</v>
      </c>
      <c r="L207" s="69">
        <f t="shared" si="9"/>
        <v>2225</v>
      </c>
      <c r="M207" s="69">
        <f t="shared" si="10"/>
        <v>1995.7597343618768</v>
      </c>
    </row>
    <row r="208" spans="2:13">
      <c r="B208" s="68">
        <f t="shared" si="11"/>
        <v>198</v>
      </c>
      <c r="C208" s="77" t="s">
        <v>102</v>
      </c>
      <c r="D208" s="75">
        <v>162002973</v>
      </c>
      <c r="E208" s="101" t="s">
        <v>103</v>
      </c>
      <c r="F208" s="75" t="s">
        <v>26</v>
      </c>
      <c r="G208" s="75">
        <v>850.97</v>
      </c>
      <c r="H208" s="75">
        <v>4240</v>
      </c>
      <c r="I208" s="76">
        <v>3860.813008130081</v>
      </c>
      <c r="J208" s="75">
        <v>3800</v>
      </c>
      <c r="K208" s="76">
        <v>3656.2372188139061</v>
      </c>
      <c r="L208" s="69">
        <f t="shared" si="9"/>
        <v>440</v>
      </c>
      <c r="M208" s="69">
        <f t="shared" si="10"/>
        <v>204.57578931617491</v>
      </c>
    </row>
    <row r="209" spans="2:13">
      <c r="B209" s="68">
        <f t="shared" si="11"/>
        <v>199</v>
      </c>
      <c r="C209" s="77" t="s">
        <v>102</v>
      </c>
      <c r="D209" s="75">
        <v>162002974</v>
      </c>
      <c r="E209" s="101" t="s">
        <v>103</v>
      </c>
      <c r="F209" s="75" t="s">
        <v>26</v>
      </c>
      <c r="G209" s="75">
        <v>1574.83</v>
      </c>
      <c r="H209" s="75">
        <v>4393</v>
      </c>
      <c r="I209" s="76">
        <v>4107.949475399816</v>
      </c>
      <c r="J209" s="75">
        <v>3560</v>
      </c>
      <c r="K209" s="76">
        <v>3432.5971370143152</v>
      </c>
      <c r="L209" s="69">
        <f t="shared" si="9"/>
        <v>833</v>
      </c>
      <c r="M209" s="69">
        <f t="shared" si="10"/>
        <v>675.35233838550084</v>
      </c>
    </row>
    <row r="210" spans="2:13">
      <c r="B210" s="68">
        <f t="shared" si="11"/>
        <v>200</v>
      </c>
      <c r="C210" s="77" t="s">
        <v>102</v>
      </c>
      <c r="D210" s="75">
        <v>162002971</v>
      </c>
      <c r="E210" s="101" t="s">
        <v>103</v>
      </c>
      <c r="F210" s="75" t="s">
        <v>14</v>
      </c>
      <c r="G210" s="75">
        <v>639.41999999999996</v>
      </c>
      <c r="H210" s="75">
        <v>5591</v>
      </c>
      <c r="I210" s="76">
        <v>5366.5892965740941</v>
      </c>
      <c r="J210" s="75">
        <v>3420</v>
      </c>
      <c r="K210" s="76">
        <v>3317.962962962963</v>
      </c>
      <c r="L210" s="69">
        <f t="shared" si="9"/>
        <v>2171</v>
      </c>
      <c r="M210" s="69">
        <f t="shared" si="10"/>
        <v>2048.626333611131</v>
      </c>
    </row>
    <row r="211" spans="2:13">
      <c r="B211" s="68">
        <f t="shared" si="11"/>
        <v>201</v>
      </c>
      <c r="C211" s="77" t="s">
        <v>102</v>
      </c>
      <c r="D211" s="75">
        <v>162002975</v>
      </c>
      <c r="E211" s="101" t="s">
        <v>103</v>
      </c>
      <c r="F211" s="75" t="s">
        <v>26</v>
      </c>
      <c r="G211" s="75">
        <v>678.96</v>
      </c>
      <c r="H211" s="75">
        <v>5826</v>
      </c>
      <c r="I211" s="76">
        <v>5552.2396257119617</v>
      </c>
      <c r="J211" s="75">
        <v>3450</v>
      </c>
      <c r="K211" s="76">
        <v>3424.84375</v>
      </c>
      <c r="L211" s="69">
        <f t="shared" si="9"/>
        <v>2376</v>
      </c>
      <c r="M211" s="69">
        <f t="shared" si="10"/>
        <v>2127.3958757119617</v>
      </c>
    </row>
    <row r="212" spans="2:13">
      <c r="B212" s="68">
        <f t="shared" si="11"/>
        <v>202</v>
      </c>
      <c r="C212" s="77" t="s">
        <v>102</v>
      </c>
      <c r="D212" s="75">
        <v>162002976</v>
      </c>
      <c r="E212" s="101" t="s">
        <v>103</v>
      </c>
      <c r="F212" s="75" t="s">
        <v>14</v>
      </c>
      <c r="G212" s="75">
        <v>796.66</v>
      </c>
      <c r="H212" s="75">
        <v>3671</v>
      </c>
      <c r="I212" s="76">
        <v>3566.3908325727612</v>
      </c>
      <c r="J212" s="75">
        <v>3520</v>
      </c>
      <c r="K212" s="76">
        <v>3476.1825726141078</v>
      </c>
      <c r="L212" s="69">
        <f t="shared" si="9"/>
        <v>151</v>
      </c>
      <c r="M212" s="69">
        <f t="shared" si="10"/>
        <v>90.208259958653343</v>
      </c>
    </row>
    <row r="213" spans="2:13">
      <c r="B213" s="68">
        <f t="shared" si="11"/>
        <v>203</v>
      </c>
      <c r="C213" s="77" t="s">
        <v>102</v>
      </c>
      <c r="D213" s="75">
        <v>162002977</v>
      </c>
      <c r="E213" s="101" t="s">
        <v>103</v>
      </c>
      <c r="F213" s="75" t="s">
        <v>26</v>
      </c>
      <c r="G213" s="75">
        <v>1702.82</v>
      </c>
      <c r="H213" s="75">
        <v>5851</v>
      </c>
      <c r="I213" s="76">
        <v>5574.3682494395762</v>
      </c>
      <c r="J213" s="75">
        <v>3360</v>
      </c>
      <c r="K213" s="76">
        <v>3328.6632124352332</v>
      </c>
      <c r="L213" s="69">
        <f t="shared" si="9"/>
        <v>2491</v>
      </c>
      <c r="M213" s="69">
        <f t="shared" si="10"/>
        <v>2245.705037004343</v>
      </c>
    </row>
    <row r="214" spans="2:13">
      <c r="B214" s="68">
        <f t="shared" si="11"/>
        <v>204</v>
      </c>
      <c r="C214" s="77" t="s">
        <v>102</v>
      </c>
      <c r="D214" s="75">
        <v>162002978</v>
      </c>
      <c r="E214" s="101" t="s">
        <v>103</v>
      </c>
      <c r="F214" s="75" t="s">
        <v>26</v>
      </c>
      <c r="G214" s="75">
        <v>819.94</v>
      </c>
      <c r="H214" s="75">
        <v>5855</v>
      </c>
      <c r="I214" s="76">
        <v>5690.3728606356972</v>
      </c>
      <c r="J214" s="75">
        <v>3370</v>
      </c>
      <c r="K214" s="76">
        <v>3349.0683229813667</v>
      </c>
      <c r="L214" s="69">
        <f t="shared" si="9"/>
        <v>2485</v>
      </c>
      <c r="M214" s="69">
        <f t="shared" si="10"/>
        <v>2341.3045376543305</v>
      </c>
    </row>
    <row r="215" spans="2:13">
      <c r="B215" s="68">
        <f t="shared" si="11"/>
        <v>205</v>
      </c>
      <c r="C215" s="77" t="s">
        <v>102</v>
      </c>
      <c r="D215" s="75">
        <v>162002983</v>
      </c>
      <c r="E215" s="101" t="s">
        <v>104</v>
      </c>
      <c r="F215" s="75" t="s">
        <v>26</v>
      </c>
      <c r="G215" s="75">
        <v>2779.1</v>
      </c>
      <c r="H215" s="75">
        <v>5000</v>
      </c>
      <c r="I215" s="76">
        <v>4761.6632860040572</v>
      </c>
      <c r="J215" s="75">
        <v>4110</v>
      </c>
      <c r="K215" s="76">
        <v>3843.8848920863311</v>
      </c>
      <c r="L215" s="69">
        <f t="shared" si="9"/>
        <v>890</v>
      </c>
      <c r="M215" s="69">
        <f t="shared" si="10"/>
        <v>917.77839391772613</v>
      </c>
    </row>
    <row r="216" spans="2:13">
      <c r="B216" s="68">
        <f t="shared" si="11"/>
        <v>206</v>
      </c>
      <c r="C216" s="77" t="s">
        <v>102</v>
      </c>
      <c r="D216" s="75">
        <v>162002984</v>
      </c>
      <c r="E216" s="101" t="s">
        <v>104</v>
      </c>
      <c r="F216" s="75" t="s">
        <v>26</v>
      </c>
      <c r="G216" s="75">
        <v>547.29999999999995</v>
      </c>
      <c r="H216" s="75">
        <v>5746</v>
      </c>
      <c r="I216" s="76">
        <v>5522.4315310763004</v>
      </c>
      <c r="J216" s="75">
        <v>4070</v>
      </c>
      <c r="K216" s="76">
        <v>3746.7209775967412</v>
      </c>
      <c r="L216" s="69">
        <f t="shared" si="9"/>
        <v>1676</v>
      </c>
      <c r="M216" s="69">
        <f t="shared" si="10"/>
        <v>1775.7105534795592</v>
      </c>
    </row>
    <row r="217" spans="2:13">
      <c r="B217" s="68">
        <f t="shared" si="11"/>
        <v>207</v>
      </c>
      <c r="C217" s="77" t="s">
        <v>102</v>
      </c>
      <c r="D217" s="75">
        <v>162002985</v>
      </c>
      <c r="E217" s="101" t="s">
        <v>104</v>
      </c>
      <c r="F217" s="75" t="s">
        <v>14</v>
      </c>
      <c r="G217" s="75">
        <v>651.79999999999995</v>
      </c>
      <c r="H217" s="75">
        <v>5481</v>
      </c>
      <c r="I217" s="76">
        <v>4967.0694374049672</v>
      </c>
      <c r="J217" s="75">
        <v>4060</v>
      </c>
      <c r="K217" s="76">
        <v>3803.4046890927625</v>
      </c>
      <c r="L217" s="69">
        <f t="shared" si="9"/>
        <v>1421</v>
      </c>
      <c r="M217" s="69">
        <f t="shared" si="10"/>
        <v>1163.6647483122047</v>
      </c>
    </row>
    <row r="218" spans="2:13">
      <c r="B218" s="68">
        <f t="shared" si="11"/>
        <v>208</v>
      </c>
      <c r="C218" s="77" t="s">
        <v>102</v>
      </c>
      <c r="D218" s="75">
        <v>162001490</v>
      </c>
      <c r="E218" s="101" t="s">
        <v>105</v>
      </c>
      <c r="F218" s="75" t="s">
        <v>60</v>
      </c>
      <c r="G218" s="75">
        <v>981.91</v>
      </c>
      <c r="H218" s="75">
        <v>6164</v>
      </c>
      <c r="I218" s="76">
        <v>5816.6098382017599</v>
      </c>
      <c r="J218" s="75">
        <v>5780</v>
      </c>
      <c r="K218" s="76">
        <v>5449.7142857142853</v>
      </c>
      <c r="L218" s="69">
        <f t="shared" si="9"/>
        <v>384</v>
      </c>
      <c r="M218" s="69">
        <f t="shared" si="10"/>
        <v>366.89555248747456</v>
      </c>
    </row>
    <row r="219" spans="2:13">
      <c r="B219" s="68">
        <f t="shared" si="11"/>
        <v>209</v>
      </c>
      <c r="C219" s="77" t="s">
        <v>102</v>
      </c>
      <c r="D219" s="75">
        <v>162001491</v>
      </c>
      <c r="E219" s="101" t="s">
        <v>105</v>
      </c>
      <c r="F219" s="75" t="s">
        <v>60</v>
      </c>
      <c r="G219" s="75">
        <v>173.44</v>
      </c>
      <c r="H219" s="75">
        <v>6371</v>
      </c>
      <c r="I219" s="76">
        <v>5990.9511930585686</v>
      </c>
      <c r="J219" s="75">
        <v>5930</v>
      </c>
      <c r="K219" s="76">
        <v>5610.9810126582279</v>
      </c>
      <c r="L219" s="69">
        <f t="shared" si="9"/>
        <v>441</v>
      </c>
      <c r="M219" s="69">
        <f t="shared" si="10"/>
        <v>379.97018040034072</v>
      </c>
    </row>
    <row r="220" spans="2:13">
      <c r="B220" s="68">
        <f t="shared" si="11"/>
        <v>210</v>
      </c>
      <c r="C220" s="77" t="s">
        <v>102</v>
      </c>
      <c r="D220" s="75">
        <v>162001492</v>
      </c>
      <c r="E220" s="101" t="s">
        <v>105</v>
      </c>
      <c r="F220" s="75" t="s">
        <v>60</v>
      </c>
      <c r="G220" s="75">
        <v>1259.96</v>
      </c>
      <c r="H220" s="75">
        <v>6281</v>
      </c>
      <c r="I220" s="76">
        <v>6039.4230769230771</v>
      </c>
      <c r="J220" s="75">
        <v>4990</v>
      </c>
      <c r="K220" s="76">
        <v>4673.9148494288684</v>
      </c>
      <c r="L220" s="69">
        <f t="shared" ref="L220:L283" si="12">+H220-J220</f>
        <v>1291</v>
      </c>
      <c r="M220" s="69">
        <f t="shared" ref="M220:M283" si="13">+I220-K220</f>
        <v>1365.5082274942088</v>
      </c>
    </row>
    <row r="221" spans="2:13">
      <c r="B221" s="68">
        <f t="shared" si="11"/>
        <v>211</v>
      </c>
      <c r="C221" s="77" t="s">
        <v>102</v>
      </c>
      <c r="D221" s="75">
        <v>162001493</v>
      </c>
      <c r="E221" s="101" t="s">
        <v>105</v>
      </c>
      <c r="F221" s="75" t="s">
        <v>65</v>
      </c>
      <c r="G221" s="75">
        <v>1056.68</v>
      </c>
      <c r="H221" s="75">
        <v>6404</v>
      </c>
      <c r="I221" s="76">
        <v>6078.9133023054446</v>
      </c>
      <c r="J221" s="75">
        <v>5740</v>
      </c>
      <c r="K221" s="76">
        <v>5333.8965153115096</v>
      </c>
      <c r="L221" s="69">
        <f t="shared" si="12"/>
        <v>664</v>
      </c>
      <c r="M221" s="69">
        <f t="shared" si="13"/>
        <v>745.01678699393506</v>
      </c>
    </row>
    <row r="222" spans="2:13">
      <c r="B222" s="68">
        <f t="shared" si="11"/>
        <v>212</v>
      </c>
      <c r="C222" s="77" t="s">
        <v>102</v>
      </c>
      <c r="D222" s="75">
        <v>162002209</v>
      </c>
      <c r="E222" s="101" t="s">
        <v>106</v>
      </c>
      <c r="F222" s="75" t="s">
        <v>26</v>
      </c>
      <c r="G222" s="75">
        <v>3639.1</v>
      </c>
      <c r="H222" s="75">
        <v>5270</v>
      </c>
      <c r="I222" s="76">
        <v>4864.2046605876385</v>
      </c>
      <c r="J222" s="75">
        <v>3690</v>
      </c>
      <c r="K222" s="76">
        <v>3547.6446700507613</v>
      </c>
      <c r="L222" s="69">
        <f t="shared" si="12"/>
        <v>1580</v>
      </c>
      <c r="M222" s="69">
        <f t="shared" si="13"/>
        <v>1316.5599905368772</v>
      </c>
    </row>
    <row r="223" spans="2:13">
      <c r="B223" s="68">
        <f t="shared" si="11"/>
        <v>213</v>
      </c>
      <c r="C223" s="77" t="s">
        <v>102</v>
      </c>
      <c r="D223" s="75">
        <v>162002986</v>
      </c>
      <c r="E223" s="101" t="s">
        <v>103</v>
      </c>
      <c r="F223" s="75" t="s">
        <v>14</v>
      </c>
      <c r="G223" s="75">
        <v>561.20000000000005</v>
      </c>
      <c r="H223" s="75">
        <v>5525</v>
      </c>
      <c r="I223" s="76">
        <v>5186.1842774331335</v>
      </c>
      <c r="J223" s="75">
        <v>3260</v>
      </c>
      <c r="K223" s="76">
        <v>3065.8726899383983</v>
      </c>
      <c r="L223" s="69">
        <f t="shared" si="12"/>
        <v>2265</v>
      </c>
      <c r="M223" s="69">
        <f t="shared" si="13"/>
        <v>2120.3115874947352</v>
      </c>
    </row>
    <row r="224" spans="2:13">
      <c r="B224" s="68">
        <f t="shared" si="11"/>
        <v>214</v>
      </c>
      <c r="C224" s="77" t="s">
        <v>102</v>
      </c>
      <c r="D224" s="75">
        <v>162002987</v>
      </c>
      <c r="E224" s="101" t="s">
        <v>103</v>
      </c>
      <c r="F224" s="75" t="s">
        <v>14</v>
      </c>
      <c r="G224" s="75">
        <v>1103</v>
      </c>
      <c r="H224" s="75">
        <v>5636</v>
      </c>
      <c r="I224" s="76">
        <v>5231.2233718807065</v>
      </c>
      <c r="J224" s="75">
        <v>4160</v>
      </c>
      <c r="K224" s="76">
        <v>3860.0212089077413</v>
      </c>
      <c r="L224" s="69">
        <f t="shared" si="12"/>
        <v>1476</v>
      </c>
      <c r="M224" s="69">
        <f t="shared" si="13"/>
        <v>1371.2021629729652</v>
      </c>
    </row>
    <row r="225" spans="2:13">
      <c r="B225" s="68">
        <f t="shared" si="11"/>
        <v>215</v>
      </c>
      <c r="C225" s="77" t="s">
        <v>102</v>
      </c>
      <c r="D225" s="75">
        <v>162002988</v>
      </c>
      <c r="E225" s="101" t="s">
        <v>103</v>
      </c>
      <c r="F225" s="75" t="s">
        <v>26</v>
      </c>
      <c r="G225" s="75">
        <v>830.8</v>
      </c>
      <c r="H225" s="75">
        <v>6035</v>
      </c>
      <c r="I225" s="76">
        <v>5894.7929292929293</v>
      </c>
      <c r="J225" s="75">
        <v>4140</v>
      </c>
      <c r="K225" s="76">
        <v>3883.735325506937</v>
      </c>
      <c r="L225" s="69">
        <f t="shared" si="12"/>
        <v>1895</v>
      </c>
      <c r="M225" s="69">
        <f t="shared" si="13"/>
        <v>2011.0576037859923</v>
      </c>
    </row>
    <row r="226" spans="2:13">
      <c r="B226" s="68">
        <f t="shared" si="11"/>
        <v>216</v>
      </c>
      <c r="C226" s="77" t="s">
        <v>102</v>
      </c>
      <c r="D226" s="75">
        <v>162002989</v>
      </c>
      <c r="E226" s="101" t="s">
        <v>103</v>
      </c>
      <c r="F226" s="75" t="s">
        <v>26</v>
      </c>
      <c r="G226" s="75">
        <v>1258.5</v>
      </c>
      <c r="H226" s="75">
        <v>5881</v>
      </c>
      <c r="I226" s="76">
        <v>5542.9291082673162</v>
      </c>
      <c r="J226" s="75">
        <v>4950</v>
      </c>
      <c r="K226" s="76">
        <v>4644.7584789311413</v>
      </c>
      <c r="L226" s="69">
        <f t="shared" si="12"/>
        <v>931</v>
      </c>
      <c r="M226" s="69">
        <f t="shared" si="13"/>
        <v>898.1706293361749</v>
      </c>
    </row>
    <row r="227" spans="2:13">
      <c r="B227" s="68">
        <f t="shared" si="11"/>
        <v>217</v>
      </c>
      <c r="C227" s="77" t="s">
        <v>102</v>
      </c>
      <c r="D227" s="75">
        <v>162002990</v>
      </c>
      <c r="E227" s="101" t="s">
        <v>103</v>
      </c>
      <c r="F227" s="75" t="s">
        <v>26</v>
      </c>
      <c r="G227" s="75">
        <v>1572.18</v>
      </c>
      <c r="H227" s="75">
        <v>3002</v>
      </c>
      <c r="I227" s="76">
        <v>2856.5743944636679</v>
      </c>
      <c r="J227" s="75">
        <v>4260</v>
      </c>
      <c r="K227" s="76">
        <v>4058.3950617283949</v>
      </c>
      <c r="L227" s="69">
        <f t="shared" si="12"/>
        <v>-1258</v>
      </c>
      <c r="M227" s="69">
        <f t="shared" si="13"/>
        <v>-1201.820667264727</v>
      </c>
    </row>
    <row r="228" spans="2:13">
      <c r="B228" s="68">
        <f t="shared" si="11"/>
        <v>218</v>
      </c>
      <c r="C228" s="77" t="s">
        <v>102</v>
      </c>
      <c r="D228" s="75">
        <v>162002991</v>
      </c>
      <c r="E228" s="101" t="s">
        <v>103</v>
      </c>
      <c r="F228" s="75" t="s">
        <v>14</v>
      </c>
      <c r="G228" s="75">
        <v>658.84</v>
      </c>
      <c r="H228" s="75">
        <v>4798</v>
      </c>
      <c r="I228" s="76">
        <v>4474.8941772151893</v>
      </c>
      <c r="J228" s="75">
        <v>4270</v>
      </c>
      <c r="K228" s="76">
        <v>4029.3750000000005</v>
      </c>
      <c r="L228" s="69">
        <f t="shared" si="12"/>
        <v>528</v>
      </c>
      <c r="M228" s="69">
        <f t="shared" si="13"/>
        <v>445.51917721518885</v>
      </c>
    </row>
    <row r="229" spans="2:13">
      <c r="B229" s="68">
        <f t="shared" si="11"/>
        <v>219</v>
      </c>
      <c r="C229" s="77" t="s">
        <v>102</v>
      </c>
      <c r="D229" s="75">
        <v>162002992</v>
      </c>
      <c r="E229" s="101" t="s">
        <v>103</v>
      </c>
      <c r="F229" s="75" t="s">
        <v>26</v>
      </c>
      <c r="G229" s="75">
        <v>515.88</v>
      </c>
      <c r="H229" s="75">
        <v>3592</v>
      </c>
      <c r="I229" s="76">
        <v>3400.947828739957</v>
      </c>
      <c r="J229" s="75">
        <v>3730</v>
      </c>
      <c r="K229" s="76">
        <v>3563.2744282744284</v>
      </c>
      <c r="L229" s="69">
        <f t="shared" si="12"/>
        <v>-138</v>
      </c>
      <c r="M229" s="69">
        <f t="shared" si="13"/>
        <v>-162.32659953447137</v>
      </c>
    </row>
    <row r="230" spans="2:13">
      <c r="B230" s="68">
        <f t="shared" si="11"/>
        <v>220</v>
      </c>
      <c r="C230" s="77" t="s">
        <v>102</v>
      </c>
      <c r="D230" s="75">
        <v>162002993</v>
      </c>
      <c r="E230" s="101" t="s">
        <v>103</v>
      </c>
      <c r="F230" s="75" t="s">
        <v>14</v>
      </c>
      <c r="G230" s="75">
        <v>868.02</v>
      </c>
      <c r="H230" s="75">
        <v>4158</v>
      </c>
      <c r="I230" s="76">
        <v>3982.9041095890411</v>
      </c>
      <c r="J230" s="75">
        <v>3470</v>
      </c>
      <c r="K230" s="76">
        <v>3236.3061224489797</v>
      </c>
      <c r="L230" s="69">
        <f t="shared" si="12"/>
        <v>688</v>
      </c>
      <c r="M230" s="69">
        <f t="shared" si="13"/>
        <v>746.59798714006138</v>
      </c>
    </row>
    <row r="231" spans="2:13">
      <c r="B231" s="68">
        <f t="shared" si="11"/>
        <v>221</v>
      </c>
      <c r="C231" s="77" t="s">
        <v>102</v>
      </c>
      <c r="D231" s="75">
        <v>162002107</v>
      </c>
      <c r="E231" s="101" t="s">
        <v>107</v>
      </c>
      <c r="F231" s="75" t="s">
        <v>14</v>
      </c>
      <c r="G231" s="75">
        <v>2849.8</v>
      </c>
      <c r="H231" s="75">
        <v>5895</v>
      </c>
      <c r="I231" s="76">
        <v>5276.8701724685206</v>
      </c>
      <c r="J231" s="75">
        <v>4350</v>
      </c>
      <c r="K231" s="76">
        <v>3738.4984025559102</v>
      </c>
      <c r="L231" s="69">
        <f t="shared" si="12"/>
        <v>1545</v>
      </c>
      <c r="M231" s="69">
        <f t="shared" si="13"/>
        <v>1538.3717699126105</v>
      </c>
    </row>
    <row r="232" spans="2:13">
      <c r="B232" s="68">
        <f t="shared" si="11"/>
        <v>222</v>
      </c>
      <c r="C232" s="77" t="s">
        <v>102</v>
      </c>
      <c r="D232" s="75">
        <v>162002108</v>
      </c>
      <c r="E232" s="101" t="s">
        <v>107</v>
      </c>
      <c r="F232" s="75" t="s">
        <v>65</v>
      </c>
      <c r="G232" s="75">
        <v>546.57000000000005</v>
      </c>
      <c r="H232" s="75">
        <v>6253</v>
      </c>
      <c r="I232" s="76">
        <v>6237.1550334024414</v>
      </c>
      <c r="J232" s="75">
        <v>4340</v>
      </c>
      <c r="K232" s="76">
        <v>3729.8308668076111</v>
      </c>
      <c r="L232" s="69">
        <f t="shared" si="12"/>
        <v>1913</v>
      </c>
      <c r="M232" s="69">
        <f t="shared" si="13"/>
        <v>2507.3241665948303</v>
      </c>
    </row>
    <row r="233" spans="2:13">
      <c r="B233" s="68">
        <f t="shared" si="11"/>
        <v>223</v>
      </c>
      <c r="C233" s="77" t="s">
        <v>102</v>
      </c>
      <c r="D233" s="75">
        <v>162000378</v>
      </c>
      <c r="E233" s="101" t="s">
        <v>108</v>
      </c>
      <c r="F233" s="75" t="s">
        <v>60</v>
      </c>
      <c r="G233" s="75">
        <v>1202.1500000000001</v>
      </c>
      <c r="H233" s="75">
        <v>6379</v>
      </c>
      <c r="I233" s="76">
        <v>5993.9232686680398</v>
      </c>
      <c r="J233" s="75">
        <v>3060</v>
      </c>
      <c r="K233" s="76">
        <v>2864.5445026178008</v>
      </c>
      <c r="L233" s="69">
        <f t="shared" si="12"/>
        <v>3319</v>
      </c>
      <c r="M233" s="69">
        <f t="shared" si="13"/>
        <v>3129.3787660502389</v>
      </c>
    </row>
    <row r="234" spans="2:13">
      <c r="B234" s="68">
        <f t="shared" si="11"/>
        <v>224</v>
      </c>
      <c r="C234" s="77" t="s">
        <v>102</v>
      </c>
      <c r="D234" s="75">
        <v>162000379</v>
      </c>
      <c r="E234" s="101" t="s">
        <v>108</v>
      </c>
      <c r="F234" s="75" t="s">
        <v>14</v>
      </c>
      <c r="G234" s="75">
        <v>2245.39</v>
      </c>
      <c r="H234" s="75">
        <v>6408</v>
      </c>
      <c r="I234" s="76">
        <v>6303.5453928005436</v>
      </c>
      <c r="J234" s="75">
        <v>3050</v>
      </c>
      <c r="K234" s="76">
        <v>2823.4832635983266</v>
      </c>
      <c r="L234" s="69">
        <f t="shared" si="12"/>
        <v>3358</v>
      </c>
      <c r="M234" s="69">
        <f t="shared" si="13"/>
        <v>3480.062129202217</v>
      </c>
    </row>
    <row r="235" spans="2:13">
      <c r="B235" s="68">
        <f t="shared" si="11"/>
        <v>225</v>
      </c>
      <c r="C235" s="77" t="s">
        <v>102</v>
      </c>
      <c r="D235" s="75">
        <v>162002109</v>
      </c>
      <c r="E235" s="101" t="s">
        <v>109</v>
      </c>
      <c r="F235" s="75" t="s">
        <v>14</v>
      </c>
      <c r="G235" s="75">
        <v>3079.7</v>
      </c>
      <c r="H235" s="75">
        <v>5944</v>
      </c>
      <c r="I235" s="76">
        <v>5549.202748391318</v>
      </c>
      <c r="J235" s="75">
        <v>3620</v>
      </c>
      <c r="K235" s="76">
        <v>3267.5767195767194</v>
      </c>
      <c r="L235" s="69">
        <f t="shared" si="12"/>
        <v>2324</v>
      </c>
      <c r="M235" s="69">
        <f t="shared" si="13"/>
        <v>2281.6260288145986</v>
      </c>
    </row>
    <row r="236" spans="2:13">
      <c r="B236" s="68">
        <f t="shared" si="11"/>
        <v>226</v>
      </c>
      <c r="C236" s="77" t="s">
        <v>102</v>
      </c>
      <c r="D236" s="75">
        <v>162002110</v>
      </c>
      <c r="E236" s="101" t="s">
        <v>109</v>
      </c>
      <c r="F236" s="75" t="s">
        <v>65</v>
      </c>
      <c r="G236" s="75">
        <v>759.2</v>
      </c>
      <c r="H236" s="75">
        <v>6363</v>
      </c>
      <c r="I236" s="76">
        <v>5840.9006278415245</v>
      </c>
      <c r="J236" s="75">
        <v>3860</v>
      </c>
      <c r="K236" s="76">
        <v>3478.5122210414456</v>
      </c>
      <c r="L236" s="69">
        <f t="shared" si="12"/>
        <v>2503</v>
      </c>
      <c r="M236" s="69">
        <f t="shared" si="13"/>
        <v>2362.3884068000789</v>
      </c>
    </row>
    <row r="237" spans="2:13" ht="25.5">
      <c r="B237" s="68">
        <f t="shared" si="11"/>
        <v>227</v>
      </c>
      <c r="C237" s="77" t="s">
        <v>102</v>
      </c>
      <c r="D237" s="75">
        <v>162002213</v>
      </c>
      <c r="E237" s="70" t="s">
        <v>89</v>
      </c>
      <c r="F237" s="75" t="s">
        <v>23</v>
      </c>
      <c r="G237" s="75">
        <v>3839</v>
      </c>
      <c r="H237" s="75">
        <v>5120</v>
      </c>
      <c r="I237" s="76">
        <v>4891.9838056680164</v>
      </c>
      <c r="J237" s="75">
        <v>3320</v>
      </c>
      <c r="K237" s="76">
        <v>3272.377049180328</v>
      </c>
      <c r="L237" s="69">
        <f t="shared" si="12"/>
        <v>1800</v>
      </c>
      <c r="M237" s="69">
        <f t="shared" si="13"/>
        <v>1619.6067564876885</v>
      </c>
    </row>
    <row r="238" spans="2:13" ht="25.5">
      <c r="B238" s="68">
        <f t="shared" si="11"/>
        <v>228</v>
      </c>
      <c r="C238" s="77" t="s">
        <v>102</v>
      </c>
      <c r="D238" s="75">
        <v>162002216</v>
      </c>
      <c r="E238" s="70" t="s">
        <v>89</v>
      </c>
      <c r="F238" s="75" t="s">
        <v>26</v>
      </c>
      <c r="G238" s="75">
        <v>3664.4</v>
      </c>
      <c r="H238" s="75">
        <v>5320</v>
      </c>
      <c r="I238" s="76">
        <v>4997.9011099899089</v>
      </c>
      <c r="J238" s="75">
        <v>4050</v>
      </c>
      <c r="K238" s="76">
        <v>3979.0937178166841</v>
      </c>
      <c r="L238" s="69">
        <f t="shared" si="12"/>
        <v>1270</v>
      </c>
      <c r="M238" s="69">
        <f t="shared" si="13"/>
        <v>1018.8073921732248</v>
      </c>
    </row>
    <row r="239" spans="2:13">
      <c r="B239" s="68">
        <f t="shared" si="11"/>
        <v>229</v>
      </c>
      <c r="C239" s="77" t="s">
        <v>102</v>
      </c>
      <c r="D239" s="75">
        <v>162002111</v>
      </c>
      <c r="E239" s="101" t="s">
        <v>109</v>
      </c>
      <c r="F239" s="75" t="s">
        <v>14</v>
      </c>
      <c r="G239" s="75">
        <v>3173.75</v>
      </c>
      <c r="H239" s="75">
        <v>6417</v>
      </c>
      <c r="I239" s="76">
        <v>5878.5932920872692</v>
      </c>
      <c r="J239" s="75">
        <v>4450</v>
      </c>
      <c r="K239" s="76">
        <v>4208.5638297872338</v>
      </c>
      <c r="L239" s="69">
        <f t="shared" si="12"/>
        <v>1967</v>
      </c>
      <c r="M239" s="69">
        <f t="shared" si="13"/>
        <v>1670.0294623000354</v>
      </c>
    </row>
    <row r="240" spans="2:13">
      <c r="B240" s="68">
        <f t="shared" si="11"/>
        <v>230</v>
      </c>
      <c r="C240" s="77" t="s">
        <v>102</v>
      </c>
      <c r="D240" s="75">
        <v>162002112</v>
      </c>
      <c r="E240" s="101" t="s">
        <v>109</v>
      </c>
      <c r="F240" s="75" t="s">
        <v>65</v>
      </c>
      <c r="G240" s="75">
        <v>545.38</v>
      </c>
      <c r="H240" s="75">
        <v>6346</v>
      </c>
      <c r="I240" s="76">
        <v>5859.0980978841635</v>
      </c>
      <c r="J240" s="75">
        <v>4750</v>
      </c>
      <c r="K240" s="76">
        <v>4426.9394261424022</v>
      </c>
      <c r="L240" s="69">
        <f t="shared" si="12"/>
        <v>1596</v>
      </c>
      <c r="M240" s="69">
        <f t="shared" si="13"/>
        <v>1432.1586717417613</v>
      </c>
    </row>
    <row r="241" spans="2:13">
      <c r="B241" s="68">
        <f t="shared" si="11"/>
        <v>231</v>
      </c>
      <c r="C241" s="77" t="s">
        <v>102</v>
      </c>
      <c r="D241" s="75">
        <v>162001550</v>
      </c>
      <c r="E241" s="101" t="s">
        <v>105</v>
      </c>
      <c r="F241" s="75" t="s">
        <v>65</v>
      </c>
      <c r="G241" s="75">
        <v>1090.3</v>
      </c>
      <c r="H241" s="75">
        <v>6221</v>
      </c>
      <c r="I241" s="76">
        <v>5947.0354457572503</v>
      </c>
      <c r="J241" s="75">
        <v>4740</v>
      </c>
      <c r="K241" s="76">
        <v>4431.7484008528781</v>
      </c>
      <c r="L241" s="69">
        <f t="shared" si="12"/>
        <v>1481</v>
      </c>
      <c r="M241" s="69">
        <f t="shared" si="13"/>
        <v>1515.2870449043721</v>
      </c>
    </row>
    <row r="242" spans="2:13">
      <c r="B242" s="68">
        <f t="shared" si="11"/>
        <v>232</v>
      </c>
      <c r="C242" s="77" t="s">
        <v>102</v>
      </c>
      <c r="D242" s="75">
        <v>162001551</v>
      </c>
      <c r="E242" s="101" t="s">
        <v>105</v>
      </c>
      <c r="F242" s="75" t="s">
        <v>65</v>
      </c>
      <c r="G242" s="75">
        <v>672.4</v>
      </c>
      <c r="H242" s="75">
        <v>6350</v>
      </c>
      <c r="I242" s="76">
        <v>6184.347826086957</v>
      </c>
      <c r="J242" s="75">
        <v>5300</v>
      </c>
      <c r="K242" s="76">
        <v>4990.2231668437826</v>
      </c>
      <c r="L242" s="69">
        <f t="shared" si="12"/>
        <v>1050</v>
      </c>
      <c r="M242" s="69">
        <f t="shared" si="13"/>
        <v>1194.1246592431744</v>
      </c>
    </row>
    <row r="243" spans="2:13">
      <c r="B243" s="68">
        <f t="shared" si="11"/>
        <v>233</v>
      </c>
      <c r="C243" s="77" t="s">
        <v>102</v>
      </c>
      <c r="D243" s="75">
        <v>162001552</v>
      </c>
      <c r="E243" s="101" t="s">
        <v>105</v>
      </c>
      <c r="F243" s="75" t="s">
        <v>65</v>
      </c>
      <c r="G243" s="75">
        <v>2172.1</v>
      </c>
      <c r="H243" s="75">
        <v>5760</v>
      </c>
      <c r="I243" s="76">
        <v>5495.6670224119534</v>
      </c>
      <c r="J243" s="75">
        <v>5060</v>
      </c>
      <c r="K243" s="76">
        <v>4963.1063829787236</v>
      </c>
      <c r="L243" s="69">
        <f t="shared" si="12"/>
        <v>700</v>
      </c>
      <c r="M243" s="69">
        <f t="shared" si="13"/>
        <v>532.56063943322988</v>
      </c>
    </row>
    <row r="244" spans="2:13">
      <c r="B244" s="68">
        <f t="shared" si="11"/>
        <v>234</v>
      </c>
      <c r="C244" s="77" t="s">
        <v>102</v>
      </c>
      <c r="D244" s="75">
        <v>162001528</v>
      </c>
      <c r="E244" s="101" t="s">
        <v>101</v>
      </c>
      <c r="F244" s="75" t="s">
        <v>60</v>
      </c>
      <c r="G244" s="75">
        <v>1370.5</v>
      </c>
      <c r="H244" s="75">
        <v>6120</v>
      </c>
      <c r="I244" s="76">
        <v>5834.7457627118638</v>
      </c>
      <c r="J244" s="75">
        <v>5050</v>
      </c>
      <c r="K244" s="76">
        <v>4700.6289308176101</v>
      </c>
      <c r="L244" s="69">
        <f t="shared" si="12"/>
        <v>1070</v>
      </c>
      <c r="M244" s="69">
        <f t="shared" si="13"/>
        <v>1134.1168318942537</v>
      </c>
    </row>
    <row r="245" spans="2:13">
      <c r="B245" s="68">
        <f t="shared" si="11"/>
        <v>235</v>
      </c>
      <c r="C245" s="77" t="s">
        <v>102</v>
      </c>
      <c r="D245" s="75">
        <v>162001529</v>
      </c>
      <c r="E245" s="101" t="s">
        <v>101</v>
      </c>
      <c r="F245" s="75" t="s">
        <v>60</v>
      </c>
      <c r="G245" s="75">
        <v>2439.83</v>
      </c>
      <c r="H245" s="75">
        <v>6148</v>
      </c>
      <c r="I245" s="76">
        <v>5803.870828848223</v>
      </c>
      <c r="J245" s="75">
        <v>5530</v>
      </c>
      <c r="K245" s="76">
        <v>5234.2780748663099</v>
      </c>
      <c r="L245" s="69">
        <f t="shared" si="12"/>
        <v>618</v>
      </c>
      <c r="M245" s="69">
        <f t="shared" si="13"/>
        <v>569.59275398191312</v>
      </c>
    </row>
    <row r="246" spans="2:13">
      <c r="B246" s="68">
        <f t="shared" si="11"/>
        <v>236</v>
      </c>
      <c r="C246" s="77" t="s">
        <v>110</v>
      </c>
      <c r="D246" s="75">
        <v>162007171</v>
      </c>
      <c r="E246" s="101" t="s">
        <v>111</v>
      </c>
      <c r="F246" s="75" t="s">
        <v>60</v>
      </c>
      <c r="G246" s="75">
        <v>681.02</v>
      </c>
      <c r="H246" s="75">
        <v>6327</v>
      </c>
      <c r="I246" s="76">
        <v>6274.485286191657</v>
      </c>
      <c r="J246" s="75">
        <v>5300</v>
      </c>
      <c r="K246" s="76">
        <v>5024.017003188098</v>
      </c>
      <c r="L246" s="69">
        <f t="shared" si="12"/>
        <v>1027</v>
      </c>
      <c r="M246" s="69">
        <f t="shared" si="13"/>
        <v>1250.468283003559</v>
      </c>
    </row>
    <row r="247" spans="2:13">
      <c r="B247" s="68">
        <f t="shared" si="11"/>
        <v>237</v>
      </c>
      <c r="C247" s="77" t="s">
        <v>110</v>
      </c>
      <c r="D247" s="75">
        <v>162007170</v>
      </c>
      <c r="E247" s="101" t="s">
        <v>111</v>
      </c>
      <c r="F247" s="75" t="s">
        <v>60</v>
      </c>
      <c r="G247" s="75">
        <v>714.27</v>
      </c>
      <c r="H247" s="75">
        <v>6306</v>
      </c>
      <c r="I247" s="76">
        <v>6249.617580523538</v>
      </c>
      <c r="J247" s="75">
        <v>4910</v>
      </c>
      <c r="K247" s="76">
        <v>4540.4301075268813</v>
      </c>
      <c r="L247" s="69">
        <f t="shared" si="12"/>
        <v>1396</v>
      </c>
      <c r="M247" s="69">
        <f t="shared" si="13"/>
        <v>1709.1874729966567</v>
      </c>
    </row>
    <row r="248" spans="2:13">
      <c r="B248" s="68">
        <f t="shared" si="11"/>
        <v>238</v>
      </c>
      <c r="C248" s="77" t="s">
        <v>110</v>
      </c>
      <c r="D248" s="75">
        <v>162007173</v>
      </c>
      <c r="E248" s="101" t="s">
        <v>111</v>
      </c>
      <c r="F248" s="75" t="s">
        <v>60</v>
      </c>
      <c r="G248" s="75">
        <v>394.7</v>
      </c>
      <c r="H248" s="75">
        <v>6261</v>
      </c>
      <c r="I248" s="76">
        <v>6147.50755287009</v>
      </c>
      <c r="J248" s="75">
        <v>5240</v>
      </c>
      <c r="K248" s="76">
        <v>5031.7508055853932</v>
      </c>
      <c r="L248" s="69">
        <f t="shared" si="12"/>
        <v>1021</v>
      </c>
      <c r="M248" s="69">
        <f t="shared" si="13"/>
        <v>1115.7567472846968</v>
      </c>
    </row>
    <row r="249" spans="2:13">
      <c r="B249" s="68">
        <f t="shared" si="11"/>
        <v>239</v>
      </c>
      <c r="C249" s="77" t="s">
        <v>110</v>
      </c>
      <c r="D249" s="75">
        <v>162007169</v>
      </c>
      <c r="E249" s="101" t="s">
        <v>111</v>
      </c>
      <c r="F249" s="75" t="s">
        <v>60</v>
      </c>
      <c r="G249" s="75">
        <v>1835.54</v>
      </c>
      <c r="H249" s="75">
        <v>6204</v>
      </c>
      <c r="I249" s="76">
        <v>6094.6431642304387</v>
      </c>
      <c r="J249" s="75">
        <v>4320</v>
      </c>
      <c r="K249" s="76">
        <v>3922.2857142857142</v>
      </c>
      <c r="L249" s="69">
        <f t="shared" si="12"/>
        <v>1884</v>
      </c>
      <c r="M249" s="69">
        <f t="shared" si="13"/>
        <v>2172.3574499447245</v>
      </c>
    </row>
    <row r="250" spans="2:13">
      <c r="B250" s="68">
        <f t="shared" si="11"/>
        <v>240</v>
      </c>
      <c r="C250" s="77" t="s">
        <v>110</v>
      </c>
      <c r="D250" s="75">
        <v>162007172</v>
      </c>
      <c r="E250" s="101" t="s">
        <v>111</v>
      </c>
      <c r="F250" s="75" t="s">
        <v>60</v>
      </c>
      <c r="G250" s="75">
        <v>129.84</v>
      </c>
      <c r="H250" s="75">
        <v>6166</v>
      </c>
      <c r="I250" s="76">
        <v>6174.5941889139067</v>
      </c>
      <c r="J250" s="75">
        <v>5190</v>
      </c>
      <c r="K250" s="76">
        <v>4922.4167561761551</v>
      </c>
      <c r="L250" s="69">
        <f t="shared" si="12"/>
        <v>976</v>
      </c>
      <c r="M250" s="69">
        <f t="shared" si="13"/>
        <v>1252.1774327377516</v>
      </c>
    </row>
    <row r="251" spans="2:13">
      <c r="B251" s="68">
        <f t="shared" si="11"/>
        <v>241</v>
      </c>
      <c r="C251" s="77" t="s">
        <v>110</v>
      </c>
      <c r="D251" s="75">
        <v>162002994</v>
      </c>
      <c r="E251" s="101" t="s">
        <v>103</v>
      </c>
      <c r="F251" s="75" t="s">
        <v>14</v>
      </c>
      <c r="G251" s="75">
        <v>915.63</v>
      </c>
      <c r="H251" s="75">
        <v>3980</v>
      </c>
      <c r="I251" s="76">
        <v>3660.4674796747963</v>
      </c>
      <c r="J251" s="75">
        <v>4400</v>
      </c>
      <c r="K251" s="76">
        <v>4299.5850622406633</v>
      </c>
      <c r="L251" s="69">
        <f t="shared" si="12"/>
        <v>-420</v>
      </c>
      <c r="M251" s="69">
        <f t="shared" si="13"/>
        <v>-639.117582565867</v>
      </c>
    </row>
    <row r="252" spans="2:13">
      <c r="B252" s="68">
        <f t="shared" si="11"/>
        <v>242</v>
      </c>
      <c r="C252" s="77" t="s">
        <v>110</v>
      </c>
      <c r="D252" s="75">
        <v>162002997</v>
      </c>
      <c r="E252" s="101" t="s">
        <v>103</v>
      </c>
      <c r="F252" s="75" t="s">
        <v>26</v>
      </c>
      <c r="G252" s="75">
        <v>1309.31</v>
      </c>
      <c r="H252" s="75">
        <v>4330</v>
      </c>
      <c r="I252" s="76">
        <v>3986.7682926829266</v>
      </c>
      <c r="J252" s="75">
        <v>4630</v>
      </c>
      <c r="K252" s="76">
        <v>4422.5458248472505</v>
      </c>
      <c r="L252" s="69">
        <f t="shared" si="12"/>
        <v>-300</v>
      </c>
      <c r="M252" s="69">
        <f t="shared" si="13"/>
        <v>-435.77753216432393</v>
      </c>
    </row>
    <row r="253" spans="2:13">
      <c r="B253" s="68">
        <f t="shared" si="11"/>
        <v>243</v>
      </c>
      <c r="C253" s="77" t="s">
        <v>110</v>
      </c>
      <c r="D253" s="75">
        <v>162002995</v>
      </c>
      <c r="E253" s="101" t="s">
        <v>103</v>
      </c>
      <c r="F253" s="75" t="s">
        <v>14</v>
      </c>
      <c r="G253" s="75">
        <v>982.99</v>
      </c>
      <c r="H253" s="75">
        <v>3990</v>
      </c>
      <c r="I253" s="76">
        <v>3735.0608519269781</v>
      </c>
      <c r="J253" s="75">
        <v>4570</v>
      </c>
      <c r="K253" s="76">
        <v>4489.2411642411644</v>
      </c>
      <c r="L253" s="69">
        <f t="shared" si="12"/>
        <v>-580</v>
      </c>
      <c r="M253" s="69">
        <f t="shared" si="13"/>
        <v>-754.18031231418627</v>
      </c>
    </row>
    <row r="254" spans="2:13">
      <c r="B254" s="68">
        <f t="shared" si="11"/>
        <v>244</v>
      </c>
      <c r="C254" s="77" t="s">
        <v>110</v>
      </c>
      <c r="D254" s="75">
        <v>162002996</v>
      </c>
      <c r="E254" s="101" t="s">
        <v>103</v>
      </c>
      <c r="F254" s="75" t="s">
        <v>26</v>
      </c>
      <c r="G254" s="75">
        <v>821.09</v>
      </c>
      <c r="H254" s="75">
        <v>4340</v>
      </c>
      <c r="I254" s="76">
        <v>3833.8133874239352</v>
      </c>
      <c r="J254" s="75">
        <v>4610</v>
      </c>
      <c r="K254" s="76">
        <v>4454.7653061224491</v>
      </c>
      <c r="L254" s="69">
        <f t="shared" si="12"/>
        <v>-270</v>
      </c>
      <c r="M254" s="69">
        <f t="shared" si="13"/>
        <v>-620.95191869851396</v>
      </c>
    </row>
    <row r="255" spans="2:13">
      <c r="B255" s="68">
        <f t="shared" si="11"/>
        <v>245</v>
      </c>
      <c r="C255" s="77" t="s">
        <v>110</v>
      </c>
      <c r="D255" s="75">
        <v>162001497</v>
      </c>
      <c r="E255" s="101" t="s">
        <v>105</v>
      </c>
      <c r="F255" s="75" t="s">
        <v>60</v>
      </c>
      <c r="G255" s="75">
        <v>676.22</v>
      </c>
      <c r="H255" s="75">
        <v>5690</v>
      </c>
      <c r="I255" s="76">
        <v>5221.9123931623944</v>
      </c>
      <c r="J255" s="75">
        <v>5530</v>
      </c>
      <c r="K255" s="76">
        <v>5285.2581664910431</v>
      </c>
      <c r="L255" s="69">
        <f t="shared" si="12"/>
        <v>160</v>
      </c>
      <c r="M255" s="69">
        <f t="shared" si="13"/>
        <v>-63.345773328648647</v>
      </c>
    </row>
    <row r="256" spans="2:13">
      <c r="B256" s="68">
        <f t="shared" si="11"/>
        <v>246</v>
      </c>
      <c r="C256" s="77" t="s">
        <v>110</v>
      </c>
      <c r="D256" s="75">
        <v>162001495</v>
      </c>
      <c r="E256" s="101" t="s">
        <v>105</v>
      </c>
      <c r="F256" s="75" t="s">
        <v>65</v>
      </c>
      <c r="G256" s="75">
        <v>947.3</v>
      </c>
      <c r="H256" s="75">
        <v>6297</v>
      </c>
      <c r="I256" s="76">
        <v>5819.4377031419281</v>
      </c>
      <c r="J256" s="75">
        <v>4470</v>
      </c>
      <c r="K256" s="76">
        <v>4123.633507853403</v>
      </c>
      <c r="L256" s="69">
        <f t="shared" si="12"/>
        <v>1827</v>
      </c>
      <c r="M256" s="69">
        <f t="shared" si="13"/>
        <v>1695.8041952885251</v>
      </c>
    </row>
    <row r="257" spans="2:13">
      <c r="B257" s="68">
        <f t="shared" si="11"/>
        <v>247</v>
      </c>
      <c r="C257" s="77" t="s">
        <v>110</v>
      </c>
      <c r="D257" s="75">
        <v>162001496</v>
      </c>
      <c r="E257" s="101" t="s">
        <v>105</v>
      </c>
      <c r="F257" s="75" t="s">
        <v>60</v>
      </c>
      <c r="G257" s="75">
        <v>862.96</v>
      </c>
      <c r="H257" s="75">
        <v>6470</v>
      </c>
      <c r="I257" s="76">
        <v>5958.1063553826207</v>
      </c>
      <c r="J257" s="75">
        <v>5480</v>
      </c>
      <c r="K257" s="76">
        <v>5203.9874081846801</v>
      </c>
      <c r="L257" s="69">
        <f t="shared" si="12"/>
        <v>990</v>
      </c>
      <c r="M257" s="69">
        <f t="shared" si="13"/>
        <v>754.11894719794054</v>
      </c>
    </row>
    <row r="258" spans="2:13">
      <c r="B258" s="68">
        <f t="shared" si="11"/>
        <v>248</v>
      </c>
      <c r="C258" s="77" t="s">
        <v>110</v>
      </c>
      <c r="D258" s="75">
        <v>162001494</v>
      </c>
      <c r="E258" s="101" t="s">
        <v>105</v>
      </c>
      <c r="F258" s="75" t="s">
        <v>60</v>
      </c>
      <c r="G258" s="75">
        <v>1041.8399999999999</v>
      </c>
      <c r="H258" s="75">
        <v>6294</v>
      </c>
      <c r="I258" s="76">
        <v>5888.9237425635474</v>
      </c>
      <c r="J258" s="75">
        <v>4320</v>
      </c>
      <c r="K258" s="76">
        <v>3949.9690402476776</v>
      </c>
      <c r="L258" s="69">
        <f t="shared" si="12"/>
        <v>1974</v>
      </c>
      <c r="M258" s="69">
        <f t="shared" si="13"/>
        <v>1938.9547023158698</v>
      </c>
    </row>
    <row r="259" spans="2:13">
      <c r="B259" s="68">
        <f t="shared" si="11"/>
        <v>249</v>
      </c>
      <c r="C259" s="77" t="s">
        <v>110</v>
      </c>
      <c r="D259" s="75">
        <v>162002998</v>
      </c>
      <c r="E259" s="101" t="s">
        <v>103</v>
      </c>
      <c r="F259" s="75" t="s">
        <v>26</v>
      </c>
      <c r="G259" s="75">
        <v>2210.1999999999998</v>
      </c>
      <c r="H259" s="75">
        <v>3600</v>
      </c>
      <c r="I259" s="76">
        <v>3303.6585365853657</v>
      </c>
      <c r="J259" s="75">
        <v>4540</v>
      </c>
      <c r="K259" s="76">
        <v>4446.5843621399172</v>
      </c>
      <c r="L259" s="69">
        <f t="shared" si="12"/>
        <v>-940</v>
      </c>
      <c r="M259" s="69">
        <f t="shared" si="13"/>
        <v>-1142.9258255545515</v>
      </c>
    </row>
    <row r="260" spans="2:13">
      <c r="B260" s="68">
        <f t="shared" si="11"/>
        <v>250</v>
      </c>
      <c r="C260" s="77" t="s">
        <v>110</v>
      </c>
      <c r="D260" s="75">
        <v>162003000</v>
      </c>
      <c r="E260" s="101" t="s">
        <v>103</v>
      </c>
      <c r="F260" s="75" t="s">
        <v>14</v>
      </c>
      <c r="G260" s="75">
        <v>678.6</v>
      </c>
      <c r="H260" s="75">
        <v>4450</v>
      </c>
      <c r="I260" s="76">
        <v>3995.0910931174089</v>
      </c>
      <c r="J260" s="75">
        <v>3810</v>
      </c>
      <c r="K260" s="76">
        <v>3793.9240506329115</v>
      </c>
      <c r="L260" s="69">
        <f t="shared" si="12"/>
        <v>640</v>
      </c>
      <c r="M260" s="69">
        <f t="shared" si="13"/>
        <v>201.16704248449741</v>
      </c>
    </row>
    <row r="261" spans="2:13">
      <c r="B261" s="68">
        <f t="shared" si="11"/>
        <v>251</v>
      </c>
      <c r="C261" s="77" t="s">
        <v>110</v>
      </c>
      <c r="D261" s="75">
        <v>162002999</v>
      </c>
      <c r="E261" s="101" t="s">
        <v>103</v>
      </c>
      <c r="F261" s="75" t="s">
        <v>26</v>
      </c>
      <c r="G261" s="75">
        <v>1032.0999999999999</v>
      </c>
      <c r="H261" s="75">
        <v>4490</v>
      </c>
      <c r="I261" s="76">
        <v>4216.2195121951218</v>
      </c>
      <c r="J261" s="75">
        <v>4270</v>
      </c>
      <c r="K261" s="76">
        <v>4208.4979423868308</v>
      </c>
      <c r="L261" s="69">
        <f t="shared" si="12"/>
        <v>220</v>
      </c>
      <c r="M261" s="69">
        <f t="shared" si="13"/>
        <v>7.7215698082909512</v>
      </c>
    </row>
    <row r="262" spans="2:13">
      <c r="B262" s="68">
        <f t="shared" si="11"/>
        <v>252</v>
      </c>
      <c r="C262" s="77" t="s">
        <v>110</v>
      </c>
      <c r="D262" s="75">
        <v>162003003</v>
      </c>
      <c r="E262" s="101" t="s">
        <v>112</v>
      </c>
      <c r="F262" s="75" t="s">
        <v>14</v>
      </c>
      <c r="G262" s="75">
        <v>715.1</v>
      </c>
      <c r="H262" s="75">
        <v>4390</v>
      </c>
      <c r="I262" s="76">
        <v>4179.6738022426098</v>
      </c>
      <c r="J262" s="75">
        <v>4520</v>
      </c>
      <c r="K262" s="76">
        <v>4245.2279635258355</v>
      </c>
      <c r="L262" s="69">
        <f t="shared" si="12"/>
        <v>-130</v>
      </c>
      <c r="M262" s="69">
        <f t="shared" si="13"/>
        <v>-65.554161283225767</v>
      </c>
    </row>
    <row r="263" spans="2:13">
      <c r="B263" s="68">
        <f t="shared" si="11"/>
        <v>253</v>
      </c>
      <c r="C263" s="77" t="s">
        <v>110</v>
      </c>
      <c r="D263" s="75">
        <v>162003004</v>
      </c>
      <c r="E263" s="101" t="s">
        <v>112</v>
      </c>
      <c r="F263" s="75" t="s">
        <v>26</v>
      </c>
      <c r="G263" s="75">
        <v>447</v>
      </c>
      <c r="H263" s="75">
        <v>4550</v>
      </c>
      <c r="I263" s="76">
        <v>4248.5219164118253</v>
      </c>
      <c r="J263" s="75">
        <v>4520</v>
      </c>
      <c r="K263" s="76">
        <v>4245.2279635258355</v>
      </c>
      <c r="L263" s="69">
        <f t="shared" si="12"/>
        <v>30</v>
      </c>
      <c r="M263" s="69">
        <f t="shared" si="13"/>
        <v>3.2939528859897109</v>
      </c>
    </row>
    <row r="264" spans="2:13">
      <c r="B264" s="68">
        <f t="shared" si="11"/>
        <v>254</v>
      </c>
      <c r="C264" s="77" t="s">
        <v>110</v>
      </c>
      <c r="D264" s="75">
        <v>162003001</v>
      </c>
      <c r="E264" s="101" t="s">
        <v>112</v>
      </c>
      <c r="F264" s="75" t="s">
        <v>14</v>
      </c>
      <c r="G264" s="75">
        <v>634.70000000000005</v>
      </c>
      <c r="H264" s="75">
        <v>4810</v>
      </c>
      <c r="I264" s="76">
        <v>4570.963488843814</v>
      </c>
      <c r="J264" s="75">
        <v>4520</v>
      </c>
      <c r="K264" s="76">
        <v>4245.2279635258355</v>
      </c>
      <c r="L264" s="69">
        <f t="shared" si="12"/>
        <v>290</v>
      </c>
      <c r="M264" s="69">
        <f t="shared" si="13"/>
        <v>325.7355253179785</v>
      </c>
    </row>
    <row r="265" spans="2:13">
      <c r="B265" s="68">
        <f t="shared" si="11"/>
        <v>255</v>
      </c>
      <c r="C265" s="77" t="s">
        <v>110</v>
      </c>
      <c r="D265" s="75">
        <v>162003002</v>
      </c>
      <c r="E265" s="101" t="s">
        <v>112</v>
      </c>
      <c r="F265" s="75" t="s">
        <v>26</v>
      </c>
      <c r="G265" s="75">
        <v>2218.6</v>
      </c>
      <c r="H265" s="75">
        <v>3850</v>
      </c>
      <c r="I265" s="76">
        <v>3621.9101123595506</v>
      </c>
      <c r="J265" s="75">
        <v>4520</v>
      </c>
      <c r="K265" s="76">
        <v>4245.2279635258355</v>
      </c>
      <c r="L265" s="69">
        <f t="shared" si="12"/>
        <v>-670</v>
      </c>
      <c r="M265" s="69">
        <f t="shared" si="13"/>
        <v>-623.31785116628498</v>
      </c>
    </row>
    <row r="266" spans="2:13">
      <c r="B266" s="68">
        <f t="shared" si="11"/>
        <v>256</v>
      </c>
      <c r="C266" s="77" t="s">
        <v>110</v>
      </c>
      <c r="D266" s="75">
        <v>162002224</v>
      </c>
      <c r="E266" s="101" t="s">
        <v>113</v>
      </c>
      <c r="F266" s="75" t="s">
        <v>26</v>
      </c>
      <c r="G266" s="75">
        <v>3842.7</v>
      </c>
      <c r="H266" s="75">
        <v>5380</v>
      </c>
      <c r="I266" s="76">
        <v>5080.5060728744938</v>
      </c>
      <c r="J266" s="75">
        <v>3860</v>
      </c>
      <c r="K266" s="76">
        <v>3710.4791029561675</v>
      </c>
      <c r="L266" s="69">
        <f t="shared" si="12"/>
        <v>1520</v>
      </c>
      <c r="M266" s="69">
        <f t="shared" si="13"/>
        <v>1370.0269699183264</v>
      </c>
    </row>
    <row r="267" spans="2:13">
      <c r="B267" s="68">
        <f t="shared" si="11"/>
        <v>257</v>
      </c>
      <c r="C267" s="77" t="s">
        <v>110</v>
      </c>
      <c r="D267" s="75">
        <v>162003015</v>
      </c>
      <c r="E267" s="101" t="s">
        <v>103</v>
      </c>
      <c r="F267" s="75" t="s">
        <v>26</v>
      </c>
      <c r="G267" s="75">
        <v>917.32</v>
      </c>
      <c r="H267" s="75">
        <v>3790</v>
      </c>
      <c r="I267" s="76">
        <v>3639.6337741607326</v>
      </c>
      <c r="J267" s="75">
        <v>3860</v>
      </c>
      <c r="K267" s="76">
        <v>3694.908350305499</v>
      </c>
      <c r="L267" s="69">
        <f t="shared" si="12"/>
        <v>-70</v>
      </c>
      <c r="M267" s="69">
        <f t="shared" si="13"/>
        <v>-55.274576144766343</v>
      </c>
    </row>
    <row r="268" spans="2:13">
      <c r="B268" s="68">
        <f t="shared" si="11"/>
        <v>258</v>
      </c>
      <c r="C268" s="77" t="s">
        <v>110</v>
      </c>
      <c r="D268" s="75">
        <v>162003014</v>
      </c>
      <c r="E268" s="101" t="s">
        <v>103</v>
      </c>
      <c r="F268" s="75" t="s">
        <v>14</v>
      </c>
      <c r="G268" s="75">
        <v>711.59</v>
      </c>
      <c r="H268" s="75">
        <v>3650</v>
      </c>
      <c r="I268" s="76">
        <v>3523.2379979570987</v>
      </c>
      <c r="J268" s="75">
        <v>3460</v>
      </c>
      <c r="K268" s="76">
        <v>3333.0275229357799</v>
      </c>
      <c r="L268" s="69">
        <f t="shared" si="12"/>
        <v>190</v>
      </c>
      <c r="M268" s="69">
        <f t="shared" si="13"/>
        <v>190.21047502131887</v>
      </c>
    </row>
    <row r="269" spans="2:13">
      <c r="B269" s="68">
        <f t="shared" ref="B269:B332" si="14">B268+1</f>
        <v>259</v>
      </c>
      <c r="C269" s="77" t="s">
        <v>110</v>
      </c>
      <c r="D269" s="75">
        <v>162003012</v>
      </c>
      <c r="E269" s="101" t="s">
        <v>103</v>
      </c>
      <c r="F269" s="75" t="s">
        <v>14</v>
      </c>
      <c r="G269" s="75">
        <v>762.81</v>
      </c>
      <c r="H269" s="75">
        <v>4160</v>
      </c>
      <c r="I269" s="76">
        <v>4033.4279918864099</v>
      </c>
      <c r="J269" s="75">
        <v>4370</v>
      </c>
      <c r="K269" s="76">
        <v>4223.4451219512193</v>
      </c>
      <c r="L269" s="69">
        <f t="shared" si="12"/>
        <v>-210</v>
      </c>
      <c r="M269" s="69">
        <f t="shared" si="13"/>
        <v>-190.01713006480941</v>
      </c>
    </row>
    <row r="270" spans="2:13">
      <c r="B270" s="68">
        <f t="shared" si="14"/>
        <v>260</v>
      </c>
      <c r="C270" s="77" t="s">
        <v>110</v>
      </c>
      <c r="D270" s="75">
        <v>162003013</v>
      </c>
      <c r="E270" s="101" t="s">
        <v>103</v>
      </c>
      <c r="F270" s="75" t="s">
        <v>14</v>
      </c>
      <c r="G270" s="75">
        <v>1377.26</v>
      </c>
      <c r="H270" s="75">
        <v>4050</v>
      </c>
      <c r="I270" s="76">
        <v>3872.1144024514811</v>
      </c>
      <c r="J270" s="75">
        <v>4500</v>
      </c>
      <c r="K270" s="76">
        <v>4403.0769230769229</v>
      </c>
      <c r="L270" s="69">
        <f t="shared" si="12"/>
        <v>-450</v>
      </c>
      <c r="M270" s="69">
        <f t="shared" si="13"/>
        <v>-530.96252062544181</v>
      </c>
    </row>
    <row r="271" spans="2:13">
      <c r="B271" s="68">
        <f t="shared" si="14"/>
        <v>261</v>
      </c>
      <c r="C271" s="77" t="s">
        <v>110</v>
      </c>
      <c r="D271" s="75">
        <v>162002137</v>
      </c>
      <c r="E271" s="101" t="s">
        <v>109</v>
      </c>
      <c r="F271" s="75" t="s">
        <v>60</v>
      </c>
      <c r="G271" s="75">
        <v>1201</v>
      </c>
      <c r="H271" s="75">
        <v>5650</v>
      </c>
      <c r="I271" s="76">
        <v>5176.0893246187361</v>
      </c>
      <c r="J271" s="75">
        <v>3090</v>
      </c>
      <c r="K271" s="76">
        <v>2792.7589852008459</v>
      </c>
      <c r="L271" s="69">
        <f t="shared" si="12"/>
        <v>2560</v>
      </c>
      <c r="M271" s="69">
        <f t="shared" si="13"/>
        <v>2383.3303394178902</v>
      </c>
    </row>
    <row r="272" spans="2:13">
      <c r="B272" s="68">
        <f t="shared" si="14"/>
        <v>262</v>
      </c>
      <c r="C272" s="77" t="s">
        <v>110</v>
      </c>
      <c r="D272" s="75">
        <v>162002136</v>
      </c>
      <c r="E272" s="101" t="s">
        <v>109</v>
      </c>
      <c r="F272" s="75" t="s">
        <v>14</v>
      </c>
      <c r="G272" s="75">
        <v>2700.4</v>
      </c>
      <c r="H272" s="75">
        <v>5510</v>
      </c>
      <c r="I272" s="76">
        <v>4931.2691466083152</v>
      </c>
      <c r="J272" s="75">
        <v>3610</v>
      </c>
      <c r="K272" s="76">
        <v>3298.4</v>
      </c>
      <c r="L272" s="69">
        <f t="shared" si="12"/>
        <v>1900</v>
      </c>
      <c r="M272" s="69">
        <f t="shared" si="13"/>
        <v>1632.8691466083151</v>
      </c>
    </row>
    <row r="273" spans="2:13">
      <c r="B273" s="68">
        <f t="shared" si="14"/>
        <v>263</v>
      </c>
      <c r="C273" s="77" t="s">
        <v>110</v>
      </c>
      <c r="D273" s="75">
        <v>162003018</v>
      </c>
      <c r="E273" s="101" t="s">
        <v>103</v>
      </c>
      <c r="F273" s="75" t="s">
        <v>14</v>
      </c>
      <c r="G273" s="75">
        <v>593</v>
      </c>
      <c r="H273" s="75">
        <v>3410</v>
      </c>
      <c r="I273" s="76">
        <v>3275.1217038539558</v>
      </c>
      <c r="J273" s="75">
        <v>3330</v>
      </c>
      <c r="K273" s="76">
        <v>3157.4085365853657</v>
      </c>
      <c r="L273" s="69">
        <f t="shared" si="12"/>
        <v>80</v>
      </c>
      <c r="M273" s="69">
        <f t="shared" si="13"/>
        <v>117.71316726859004</v>
      </c>
    </row>
    <row r="274" spans="2:13">
      <c r="B274" s="68">
        <f t="shared" si="14"/>
        <v>264</v>
      </c>
      <c r="C274" s="77" t="s">
        <v>110</v>
      </c>
      <c r="D274" s="75">
        <v>162003017</v>
      </c>
      <c r="E274" s="101" t="s">
        <v>103</v>
      </c>
      <c r="F274" s="75" t="s">
        <v>24</v>
      </c>
      <c r="G274" s="75">
        <v>805.7</v>
      </c>
      <c r="H274" s="75">
        <v>3770</v>
      </c>
      <c r="I274" s="76">
        <v>3547.7845528455282</v>
      </c>
      <c r="J274" s="75">
        <v>3560</v>
      </c>
      <c r="K274" s="76">
        <v>3341.8181818181815</v>
      </c>
      <c r="L274" s="69">
        <f t="shared" si="12"/>
        <v>210</v>
      </c>
      <c r="M274" s="69">
        <f t="shared" si="13"/>
        <v>205.96637102734667</v>
      </c>
    </row>
    <row r="275" spans="2:13">
      <c r="B275" s="68">
        <f t="shared" si="14"/>
        <v>265</v>
      </c>
      <c r="C275" s="77" t="s">
        <v>110</v>
      </c>
      <c r="D275" s="75">
        <v>162003019</v>
      </c>
      <c r="E275" s="101" t="s">
        <v>103</v>
      </c>
      <c r="F275" s="75" t="s">
        <v>26</v>
      </c>
      <c r="G275" s="75">
        <v>987</v>
      </c>
      <c r="H275" s="75">
        <v>3650</v>
      </c>
      <c r="I275" s="76">
        <v>3471.9512195121947</v>
      </c>
      <c r="J275" s="75">
        <v>3670</v>
      </c>
      <c r="K275" s="76">
        <v>3470.9109518935516</v>
      </c>
      <c r="L275" s="69">
        <f t="shared" si="12"/>
        <v>-20</v>
      </c>
      <c r="M275" s="69">
        <f t="shared" si="13"/>
        <v>1.0402676186431563</v>
      </c>
    </row>
    <row r="276" spans="2:13">
      <c r="B276" s="68">
        <f t="shared" si="14"/>
        <v>266</v>
      </c>
      <c r="C276" s="77" t="s">
        <v>110</v>
      </c>
      <c r="D276" s="75">
        <v>162003016</v>
      </c>
      <c r="E276" s="101" t="s">
        <v>103</v>
      </c>
      <c r="F276" s="75" t="s">
        <v>26</v>
      </c>
      <c r="G276" s="75">
        <v>1376.1</v>
      </c>
      <c r="H276" s="75">
        <v>3750</v>
      </c>
      <c r="I276" s="76">
        <v>3559.2573753814854</v>
      </c>
      <c r="J276" s="75">
        <v>3730</v>
      </c>
      <c r="K276" s="76">
        <v>3559.2472024415056</v>
      </c>
      <c r="L276" s="69">
        <f t="shared" si="12"/>
        <v>20</v>
      </c>
      <c r="M276" s="69">
        <f t="shared" si="13"/>
        <v>1.0172939979838702E-2</v>
      </c>
    </row>
    <row r="277" spans="2:13">
      <c r="B277" s="68">
        <f t="shared" si="14"/>
        <v>267</v>
      </c>
      <c r="C277" s="77" t="s">
        <v>110</v>
      </c>
      <c r="D277" s="75">
        <v>162002353</v>
      </c>
      <c r="E277" s="101" t="s">
        <v>67</v>
      </c>
      <c r="F277" s="75" t="s">
        <v>14</v>
      </c>
      <c r="G277" s="75">
        <v>3690.68</v>
      </c>
      <c r="H277" s="75">
        <v>5170</v>
      </c>
      <c r="I277" s="76">
        <v>4656.9039913700108</v>
      </c>
      <c r="J277" s="75">
        <v>4820</v>
      </c>
      <c r="K277" s="76">
        <v>4506.5458422174843</v>
      </c>
      <c r="L277" s="69">
        <f t="shared" si="12"/>
        <v>350</v>
      </c>
      <c r="M277" s="69">
        <f t="shared" si="13"/>
        <v>150.35814915252649</v>
      </c>
    </row>
    <row r="278" spans="2:13">
      <c r="B278" s="68">
        <f t="shared" si="14"/>
        <v>268</v>
      </c>
      <c r="C278" s="77" t="s">
        <v>110</v>
      </c>
      <c r="D278" s="75">
        <v>162002226</v>
      </c>
      <c r="E278" s="101" t="s">
        <v>106</v>
      </c>
      <c r="F278" s="75" t="s">
        <v>23</v>
      </c>
      <c r="G278" s="75">
        <v>3922.1</v>
      </c>
      <c r="H278" s="75">
        <v>4930</v>
      </c>
      <c r="I278" s="76">
        <v>4668.9409368635434</v>
      </c>
      <c r="J278" s="75">
        <v>3640</v>
      </c>
      <c r="K278" s="76">
        <v>3532.0654396728019</v>
      </c>
      <c r="L278" s="69">
        <f t="shared" si="12"/>
        <v>1290</v>
      </c>
      <c r="M278" s="69">
        <f t="shared" si="13"/>
        <v>1136.8754971907415</v>
      </c>
    </row>
    <row r="279" spans="2:13">
      <c r="B279" s="68">
        <f t="shared" si="14"/>
        <v>269</v>
      </c>
      <c r="C279" s="77" t="s">
        <v>110</v>
      </c>
      <c r="D279" s="75">
        <v>162002227</v>
      </c>
      <c r="E279" s="101" t="s">
        <v>106</v>
      </c>
      <c r="F279" s="75" t="s">
        <v>23</v>
      </c>
      <c r="G279" s="75">
        <v>3845</v>
      </c>
      <c r="H279" s="75">
        <v>3580</v>
      </c>
      <c r="I279" s="76">
        <v>3452.7918781725889</v>
      </c>
      <c r="J279" s="75">
        <v>3240</v>
      </c>
      <c r="K279" s="76">
        <v>3076.2947368421051</v>
      </c>
      <c r="L279" s="69">
        <f t="shared" si="12"/>
        <v>340</v>
      </c>
      <c r="M279" s="69">
        <f t="shared" si="13"/>
        <v>376.49714133048383</v>
      </c>
    </row>
    <row r="280" spans="2:13">
      <c r="B280" s="68">
        <f t="shared" si="14"/>
        <v>270</v>
      </c>
      <c r="C280" s="75" t="s">
        <v>110</v>
      </c>
      <c r="D280" s="75">
        <v>162002304</v>
      </c>
      <c r="E280" s="101" t="s">
        <v>67</v>
      </c>
      <c r="F280" s="75" t="s">
        <v>14</v>
      </c>
      <c r="G280" s="75">
        <v>3450.6</v>
      </c>
      <c r="H280" s="75">
        <v>5370</v>
      </c>
      <c r="I280" s="76">
        <v>4957.3639274279612</v>
      </c>
      <c r="J280" s="75">
        <v>4010</v>
      </c>
      <c r="K280" s="76">
        <v>3798.5021097046415</v>
      </c>
      <c r="L280" s="69">
        <f t="shared" si="12"/>
        <v>1360</v>
      </c>
      <c r="M280" s="69">
        <f t="shared" si="13"/>
        <v>1158.8618177233197</v>
      </c>
    </row>
    <row r="281" spans="2:13">
      <c r="B281" s="68">
        <f t="shared" si="14"/>
        <v>271</v>
      </c>
      <c r="C281" s="75" t="s">
        <v>110</v>
      </c>
      <c r="D281" s="75">
        <v>162000382</v>
      </c>
      <c r="E281" s="101" t="s">
        <v>114</v>
      </c>
      <c r="F281" s="75" t="s">
        <v>14</v>
      </c>
      <c r="G281" s="75">
        <v>2074.35</v>
      </c>
      <c r="H281" s="75">
        <v>3750</v>
      </c>
      <c r="I281" s="76">
        <v>3429.2502639915519</v>
      </c>
      <c r="J281" s="75">
        <v>4100</v>
      </c>
      <c r="K281" s="76">
        <v>3907.6120959332634</v>
      </c>
      <c r="L281" s="69">
        <f t="shared" si="12"/>
        <v>-350</v>
      </c>
      <c r="M281" s="69">
        <f t="shared" si="13"/>
        <v>-478.36183194171144</v>
      </c>
    </row>
    <row r="282" spans="2:13">
      <c r="B282" s="68">
        <f t="shared" si="14"/>
        <v>272</v>
      </c>
      <c r="C282" s="75" t="s">
        <v>110</v>
      </c>
      <c r="D282" s="75">
        <v>162000383</v>
      </c>
      <c r="E282" s="101" t="s">
        <v>114</v>
      </c>
      <c r="F282" s="75" t="s">
        <v>14</v>
      </c>
      <c r="G282" s="75">
        <v>1587.76</v>
      </c>
      <c r="H282" s="75">
        <v>3400</v>
      </c>
      <c r="I282" s="76">
        <v>3139.0115667718192</v>
      </c>
      <c r="J282" s="75">
        <v>4580</v>
      </c>
      <c r="K282" s="76">
        <v>4312.833333333333</v>
      </c>
      <c r="L282" s="69">
        <f t="shared" si="12"/>
        <v>-1180</v>
      </c>
      <c r="M282" s="69">
        <f t="shared" si="13"/>
        <v>-1173.8217665615139</v>
      </c>
    </row>
    <row r="283" spans="2:13">
      <c r="B283" s="68">
        <f t="shared" si="14"/>
        <v>273</v>
      </c>
      <c r="C283" s="75" t="s">
        <v>110</v>
      </c>
      <c r="D283" s="75">
        <v>162001376</v>
      </c>
      <c r="E283" s="101" t="s">
        <v>115</v>
      </c>
      <c r="F283" s="75" t="s">
        <v>24</v>
      </c>
      <c r="G283" s="75">
        <v>312.52999999999997</v>
      </c>
      <c r="H283" s="75">
        <v>5860</v>
      </c>
      <c r="I283" s="76">
        <v>5416.060606060606</v>
      </c>
      <c r="J283" s="75">
        <v>4770</v>
      </c>
      <c r="K283" s="76">
        <v>4481.675503711559</v>
      </c>
      <c r="L283" s="69">
        <f t="shared" si="12"/>
        <v>1090</v>
      </c>
      <c r="M283" s="69">
        <f t="shared" si="13"/>
        <v>934.38510234904697</v>
      </c>
    </row>
    <row r="284" spans="2:13">
      <c r="B284" s="68">
        <f t="shared" si="14"/>
        <v>274</v>
      </c>
      <c r="C284" s="75" t="s">
        <v>110</v>
      </c>
      <c r="D284" s="75">
        <v>162001374</v>
      </c>
      <c r="E284" s="101" t="s">
        <v>115</v>
      </c>
      <c r="F284" s="75" t="s">
        <v>14</v>
      </c>
      <c r="G284" s="75">
        <v>1850.2</v>
      </c>
      <c r="H284" s="75">
        <v>5760</v>
      </c>
      <c r="I284" s="76">
        <v>5406.3157894736833</v>
      </c>
      <c r="J284" s="75">
        <v>4370</v>
      </c>
      <c r="K284" s="76">
        <v>4106.6913319238902</v>
      </c>
      <c r="L284" s="69">
        <f t="shared" ref="L284:L347" si="15">+H284-J284</f>
        <v>1390</v>
      </c>
      <c r="M284" s="69">
        <f t="shared" ref="M284:M347" si="16">+I284-K284</f>
        <v>1299.6244575497931</v>
      </c>
    </row>
    <row r="285" spans="2:13">
      <c r="B285" s="68">
        <f t="shared" si="14"/>
        <v>275</v>
      </c>
      <c r="C285" s="75" t="s">
        <v>110</v>
      </c>
      <c r="D285" s="75">
        <v>162001375</v>
      </c>
      <c r="E285" s="101" t="s">
        <v>115</v>
      </c>
      <c r="F285" s="75" t="s">
        <v>60</v>
      </c>
      <c r="G285" s="75">
        <v>427.97</v>
      </c>
      <c r="H285" s="75">
        <v>5860</v>
      </c>
      <c r="I285" s="76">
        <v>5421.2834224598928</v>
      </c>
      <c r="J285" s="75">
        <v>4170</v>
      </c>
      <c r="K285" s="76">
        <v>3850.5957446808511</v>
      </c>
      <c r="L285" s="69">
        <f t="shared" si="15"/>
        <v>1690</v>
      </c>
      <c r="M285" s="69">
        <f t="shared" si="16"/>
        <v>1570.6876777790417</v>
      </c>
    </row>
    <row r="286" spans="2:13">
      <c r="B286" s="68">
        <f t="shared" si="14"/>
        <v>276</v>
      </c>
      <c r="C286" s="75" t="s">
        <v>110</v>
      </c>
      <c r="D286" s="75">
        <v>162001377</v>
      </c>
      <c r="E286" s="101" t="s">
        <v>115</v>
      </c>
      <c r="F286" s="75" t="s">
        <v>60</v>
      </c>
      <c r="G286" s="75">
        <v>686.14</v>
      </c>
      <c r="H286" s="75">
        <v>5850</v>
      </c>
      <c r="I286" s="76">
        <v>5379.2381974248929</v>
      </c>
      <c r="J286" s="75">
        <v>4620</v>
      </c>
      <c r="K286" s="76">
        <v>4361.7088607594942</v>
      </c>
      <c r="L286" s="69">
        <f t="shared" si="15"/>
        <v>1230</v>
      </c>
      <c r="M286" s="69">
        <f t="shared" si="16"/>
        <v>1017.5293366653987</v>
      </c>
    </row>
    <row r="287" spans="2:13">
      <c r="B287" s="68">
        <f t="shared" si="14"/>
        <v>277</v>
      </c>
      <c r="C287" s="75" t="s">
        <v>110</v>
      </c>
      <c r="D287" s="75">
        <v>162001577</v>
      </c>
      <c r="E287" s="101" t="s">
        <v>101</v>
      </c>
      <c r="F287" s="75" t="s">
        <v>60</v>
      </c>
      <c r="G287" s="75">
        <v>3228.63</v>
      </c>
      <c r="H287" s="75">
        <v>5360</v>
      </c>
      <c r="I287" s="76">
        <v>4934.695652173913</v>
      </c>
      <c r="J287" s="75">
        <v>4210</v>
      </c>
      <c r="K287" s="76">
        <v>3855.4264392324094</v>
      </c>
      <c r="L287" s="69">
        <f t="shared" si="15"/>
        <v>1150</v>
      </c>
      <c r="M287" s="69">
        <f t="shared" si="16"/>
        <v>1079.2692129415036</v>
      </c>
    </row>
    <row r="288" spans="2:13">
      <c r="B288" s="68">
        <f t="shared" si="14"/>
        <v>278</v>
      </c>
      <c r="C288" s="75" t="s">
        <v>110</v>
      </c>
      <c r="D288" s="75">
        <v>162000388</v>
      </c>
      <c r="E288" s="101" t="s">
        <v>108</v>
      </c>
      <c r="F288" s="75" t="s">
        <v>14</v>
      </c>
      <c r="G288" s="75">
        <v>2452.38</v>
      </c>
      <c r="H288" s="75">
        <v>4630</v>
      </c>
      <c r="I288" s="76">
        <v>4223.3439153439158</v>
      </c>
      <c r="J288" s="75">
        <v>5250</v>
      </c>
      <c r="K288" s="76">
        <v>5026.8331562167905</v>
      </c>
      <c r="L288" s="69">
        <f t="shared" si="15"/>
        <v>-620</v>
      </c>
      <c r="M288" s="69">
        <f t="shared" si="16"/>
        <v>-803.48924087287469</v>
      </c>
    </row>
    <row r="289" spans="2:13">
      <c r="B289" s="68">
        <f t="shared" si="14"/>
        <v>279</v>
      </c>
      <c r="C289" s="75" t="s">
        <v>110</v>
      </c>
      <c r="D289" s="75">
        <v>162000389</v>
      </c>
      <c r="E289" s="101" t="s">
        <v>108</v>
      </c>
      <c r="F289" s="75" t="s">
        <v>60</v>
      </c>
      <c r="G289" s="75">
        <v>1004.76</v>
      </c>
      <c r="H289" s="75">
        <v>4430</v>
      </c>
      <c r="I289" s="76">
        <v>4042.5500526870387</v>
      </c>
      <c r="J289" s="75">
        <v>4690</v>
      </c>
      <c r="K289" s="76">
        <v>4427.7953586497888</v>
      </c>
      <c r="L289" s="69">
        <f t="shared" si="15"/>
        <v>-260</v>
      </c>
      <c r="M289" s="69">
        <f t="shared" si="16"/>
        <v>-385.24530596275008</v>
      </c>
    </row>
    <row r="290" spans="2:13">
      <c r="B290" s="68">
        <f t="shared" si="14"/>
        <v>280</v>
      </c>
      <c r="C290" s="75" t="s">
        <v>110</v>
      </c>
      <c r="D290" s="75">
        <v>162003031</v>
      </c>
      <c r="E290" s="101" t="s">
        <v>103</v>
      </c>
      <c r="F290" s="75" t="s">
        <v>26</v>
      </c>
      <c r="G290" s="75">
        <v>2056.9299999999998</v>
      </c>
      <c r="H290" s="75">
        <v>3650</v>
      </c>
      <c r="I290" s="76">
        <v>3483.2487309644671</v>
      </c>
      <c r="J290" s="75">
        <v>3650</v>
      </c>
      <c r="K290" s="76">
        <v>3522.9785056294777</v>
      </c>
      <c r="L290" s="69">
        <f t="shared" si="15"/>
        <v>0</v>
      </c>
      <c r="M290" s="69">
        <f t="shared" si="16"/>
        <v>-39.729774665010609</v>
      </c>
    </row>
    <row r="291" spans="2:13">
      <c r="B291" s="68">
        <f t="shared" si="14"/>
        <v>281</v>
      </c>
      <c r="C291" s="75" t="s">
        <v>110</v>
      </c>
      <c r="D291" s="75">
        <v>162003033</v>
      </c>
      <c r="E291" s="101" t="s">
        <v>103</v>
      </c>
      <c r="F291" s="75" t="s">
        <v>14</v>
      </c>
      <c r="G291" s="75">
        <v>541.66999999999996</v>
      </c>
      <c r="H291" s="75">
        <v>3770</v>
      </c>
      <c r="I291" s="76">
        <v>3659.0050761421321</v>
      </c>
      <c r="J291" s="75">
        <v>4060</v>
      </c>
      <c r="K291" s="76">
        <v>3973</v>
      </c>
      <c r="L291" s="69">
        <f t="shared" si="15"/>
        <v>-290</v>
      </c>
      <c r="M291" s="69">
        <f t="shared" si="16"/>
        <v>-313.99492385786789</v>
      </c>
    </row>
    <row r="292" spans="2:13">
      <c r="B292" s="68">
        <f t="shared" si="14"/>
        <v>282</v>
      </c>
      <c r="C292" s="75" t="s">
        <v>110</v>
      </c>
      <c r="D292" s="75">
        <v>162003032</v>
      </c>
      <c r="E292" s="101" t="s">
        <v>103</v>
      </c>
      <c r="F292" s="75" t="s">
        <v>14</v>
      </c>
      <c r="G292" s="75">
        <v>752.28</v>
      </c>
      <c r="H292" s="75">
        <v>3980</v>
      </c>
      <c r="I292" s="76">
        <v>3758.4412955465586</v>
      </c>
      <c r="J292" s="75">
        <v>3410</v>
      </c>
      <c r="K292" s="76">
        <v>3236.0204081632655</v>
      </c>
      <c r="L292" s="69">
        <f t="shared" si="15"/>
        <v>570</v>
      </c>
      <c r="M292" s="69">
        <f t="shared" si="16"/>
        <v>522.42088738329312</v>
      </c>
    </row>
    <row r="293" spans="2:13">
      <c r="B293" s="68">
        <f t="shared" si="14"/>
        <v>283</v>
      </c>
      <c r="C293" s="77" t="s">
        <v>116</v>
      </c>
      <c r="D293" s="75">
        <v>162003034</v>
      </c>
      <c r="E293" s="101" t="s">
        <v>103</v>
      </c>
      <c r="F293" s="75" t="s">
        <v>14</v>
      </c>
      <c r="G293" s="75">
        <v>657.3</v>
      </c>
      <c r="H293" s="75">
        <v>3780</v>
      </c>
      <c r="I293" s="76">
        <v>3468.8414634146338</v>
      </c>
      <c r="J293" s="75">
        <v>3470</v>
      </c>
      <c r="K293" s="76">
        <v>3279.1853360488799</v>
      </c>
      <c r="L293" s="69">
        <f t="shared" si="15"/>
        <v>310</v>
      </c>
      <c r="M293" s="69">
        <f t="shared" si="16"/>
        <v>189.65612736575395</v>
      </c>
    </row>
    <row r="294" spans="2:13">
      <c r="B294" s="68">
        <f t="shared" si="14"/>
        <v>284</v>
      </c>
      <c r="C294" s="77" t="s">
        <v>116</v>
      </c>
      <c r="D294" s="75">
        <v>162003035</v>
      </c>
      <c r="E294" s="101" t="s">
        <v>103</v>
      </c>
      <c r="F294" s="75" t="s">
        <v>14</v>
      </c>
      <c r="G294" s="75">
        <v>968</v>
      </c>
      <c r="H294" s="75">
        <v>3930</v>
      </c>
      <c r="I294" s="76">
        <v>3646.4329268292681</v>
      </c>
      <c r="J294" s="75">
        <v>3680</v>
      </c>
      <c r="K294" s="76">
        <v>3465.9591836734694</v>
      </c>
      <c r="L294" s="69">
        <f t="shared" si="15"/>
        <v>250</v>
      </c>
      <c r="M294" s="69">
        <f t="shared" si="16"/>
        <v>180.47374315579873</v>
      </c>
    </row>
    <row r="295" spans="2:13">
      <c r="B295" s="68">
        <f t="shared" si="14"/>
        <v>285</v>
      </c>
      <c r="C295" s="77" t="s">
        <v>116</v>
      </c>
      <c r="D295" s="75">
        <v>162003036</v>
      </c>
      <c r="E295" s="101" t="s">
        <v>103</v>
      </c>
      <c r="F295" s="75" t="s">
        <v>26</v>
      </c>
      <c r="G295" s="75">
        <v>742.6</v>
      </c>
      <c r="H295" s="75">
        <v>3550</v>
      </c>
      <c r="I295" s="76">
        <v>3351.5752032520322</v>
      </c>
      <c r="J295" s="75">
        <v>3410</v>
      </c>
      <c r="K295" s="76">
        <v>3288.2142857142858</v>
      </c>
      <c r="L295" s="69">
        <f t="shared" si="15"/>
        <v>140</v>
      </c>
      <c r="M295" s="69">
        <f t="shared" si="16"/>
        <v>63.360917537746445</v>
      </c>
    </row>
    <row r="296" spans="2:13">
      <c r="B296" s="68">
        <f t="shared" si="14"/>
        <v>286</v>
      </c>
      <c r="C296" s="77" t="s">
        <v>116</v>
      </c>
      <c r="D296" s="75">
        <v>162003037</v>
      </c>
      <c r="E296" s="101" t="s">
        <v>103</v>
      </c>
      <c r="F296" s="75" t="s">
        <v>26</v>
      </c>
      <c r="G296" s="75">
        <v>1219.4000000000001</v>
      </c>
      <c r="H296" s="75">
        <v>4190</v>
      </c>
      <c r="I296" s="76">
        <v>3851.0717896865517</v>
      </c>
      <c r="J296" s="75">
        <v>3770</v>
      </c>
      <c r="K296" s="76">
        <v>3608.9216683621567</v>
      </c>
      <c r="L296" s="69">
        <f t="shared" si="15"/>
        <v>420</v>
      </c>
      <c r="M296" s="69">
        <f t="shared" si="16"/>
        <v>242.15012132439506</v>
      </c>
    </row>
    <row r="297" spans="2:13">
      <c r="B297" s="68">
        <f t="shared" si="14"/>
        <v>287</v>
      </c>
      <c r="C297" s="77" t="s">
        <v>116</v>
      </c>
      <c r="D297" s="75">
        <v>162000390</v>
      </c>
      <c r="E297" s="101" t="s">
        <v>108</v>
      </c>
      <c r="F297" s="75" t="s">
        <v>14</v>
      </c>
      <c r="G297" s="75">
        <v>3648.07</v>
      </c>
      <c r="H297" s="75">
        <v>4150</v>
      </c>
      <c r="I297" s="76">
        <v>3777.783505154639</v>
      </c>
      <c r="J297" s="75">
        <v>3430</v>
      </c>
      <c r="K297" s="76">
        <v>3251.3541666666665</v>
      </c>
      <c r="L297" s="69">
        <f t="shared" si="15"/>
        <v>720</v>
      </c>
      <c r="M297" s="69">
        <f t="shared" si="16"/>
        <v>526.42933848797247</v>
      </c>
    </row>
    <row r="298" spans="2:13">
      <c r="B298" s="68">
        <f t="shared" si="14"/>
        <v>288</v>
      </c>
      <c r="C298" s="77" t="s">
        <v>116</v>
      </c>
      <c r="D298" s="75">
        <v>162003041</v>
      </c>
      <c r="E298" s="101" t="s">
        <v>103</v>
      </c>
      <c r="F298" s="75" t="s">
        <v>26</v>
      </c>
      <c r="G298" s="75">
        <v>1009.4</v>
      </c>
      <c r="H298" s="75">
        <v>4610</v>
      </c>
      <c r="I298" s="76">
        <v>4385.5780933062879</v>
      </c>
      <c r="J298" s="75">
        <v>3510</v>
      </c>
      <c r="K298" s="76">
        <v>3367.0264765784113</v>
      </c>
      <c r="L298" s="69">
        <f t="shared" si="15"/>
        <v>1100</v>
      </c>
      <c r="M298" s="69">
        <f t="shared" si="16"/>
        <v>1018.5516167278765</v>
      </c>
    </row>
    <row r="299" spans="2:13">
      <c r="B299" s="68">
        <f t="shared" si="14"/>
        <v>289</v>
      </c>
      <c r="C299" s="77" t="s">
        <v>116</v>
      </c>
      <c r="D299" s="75">
        <v>162003042</v>
      </c>
      <c r="E299" s="101" t="s">
        <v>103</v>
      </c>
      <c r="F299" s="75" t="s">
        <v>26</v>
      </c>
      <c r="G299" s="75">
        <v>1025.3800000000001</v>
      </c>
      <c r="H299" s="75">
        <v>5490</v>
      </c>
      <c r="I299" s="76">
        <v>5178.510638297872</v>
      </c>
      <c r="J299" s="75">
        <v>4780</v>
      </c>
      <c r="K299" s="76">
        <v>4584.8979591836733</v>
      </c>
      <c r="L299" s="69">
        <f t="shared" si="15"/>
        <v>710</v>
      </c>
      <c r="M299" s="69">
        <f t="shared" si="16"/>
        <v>593.61267911419873</v>
      </c>
    </row>
    <row r="300" spans="2:13">
      <c r="B300" s="68">
        <f t="shared" si="14"/>
        <v>290</v>
      </c>
      <c r="C300" s="77" t="s">
        <v>116</v>
      </c>
      <c r="D300" s="75">
        <v>162003043</v>
      </c>
      <c r="E300" s="101" t="s">
        <v>103</v>
      </c>
      <c r="F300" s="75" t="s">
        <v>14</v>
      </c>
      <c r="G300" s="75">
        <v>614.20000000000005</v>
      </c>
      <c r="H300" s="75">
        <v>3990</v>
      </c>
      <c r="I300" s="76">
        <v>3682.4543610547671</v>
      </c>
      <c r="J300" s="75">
        <v>4410</v>
      </c>
      <c r="K300" s="76">
        <v>4350.5906735751296</v>
      </c>
      <c r="L300" s="69">
        <f t="shared" si="15"/>
        <v>-420</v>
      </c>
      <c r="M300" s="69">
        <f t="shared" si="16"/>
        <v>-668.13631252036248</v>
      </c>
    </row>
    <row r="301" spans="2:13">
      <c r="B301" s="68">
        <f t="shared" si="14"/>
        <v>291</v>
      </c>
      <c r="C301" s="77" t="s">
        <v>116</v>
      </c>
      <c r="D301" s="75">
        <v>162003044</v>
      </c>
      <c r="E301" s="101" t="s">
        <v>103</v>
      </c>
      <c r="F301" s="75" t="s">
        <v>14</v>
      </c>
      <c r="G301" s="75">
        <v>618.79</v>
      </c>
      <c r="H301" s="75">
        <v>3760</v>
      </c>
      <c r="I301" s="76">
        <v>3660.448065173116</v>
      </c>
      <c r="J301" s="75">
        <v>4440</v>
      </c>
      <c r="K301" s="76">
        <v>4286.2729124236248</v>
      </c>
      <c r="L301" s="69">
        <f t="shared" si="15"/>
        <v>-680</v>
      </c>
      <c r="M301" s="69">
        <f t="shared" si="16"/>
        <v>-625.82484725050881</v>
      </c>
    </row>
    <row r="302" spans="2:13">
      <c r="B302" s="68">
        <f t="shared" si="14"/>
        <v>292</v>
      </c>
      <c r="C302" s="77" t="s">
        <v>116</v>
      </c>
      <c r="D302" s="75">
        <v>162003038</v>
      </c>
      <c r="E302" s="101" t="s">
        <v>103</v>
      </c>
      <c r="F302" s="75" t="s">
        <v>26</v>
      </c>
      <c r="G302" s="75">
        <v>1312.39</v>
      </c>
      <c r="H302" s="75">
        <v>4290</v>
      </c>
      <c r="I302" s="76">
        <v>4146.7105263157891</v>
      </c>
      <c r="J302" s="75">
        <v>4610</v>
      </c>
      <c r="K302" s="76">
        <v>4389.3584521384928</v>
      </c>
      <c r="L302" s="69">
        <f t="shared" si="15"/>
        <v>-320</v>
      </c>
      <c r="M302" s="69">
        <f t="shared" si="16"/>
        <v>-242.64792582270366</v>
      </c>
    </row>
    <row r="303" spans="2:13">
      <c r="B303" s="68">
        <f t="shared" si="14"/>
        <v>293</v>
      </c>
      <c r="C303" s="77" t="s">
        <v>116</v>
      </c>
      <c r="D303" s="75">
        <v>162003039</v>
      </c>
      <c r="E303" s="101" t="s">
        <v>103</v>
      </c>
      <c r="F303" s="75" t="s">
        <v>14</v>
      </c>
      <c r="G303" s="75">
        <v>784.67</v>
      </c>
      <c r="H303" s="75">
        <v>4000</v>
      </c>
      <c r="I303" s="76">
        <v>3878.1725888324872</v>
      </c>
      <c r="J303" s="75">
        <v>4610</v>
      </c>
      <c r="K303" s="76">
        <v>4389.3584521384928</v>
      </c>
      <c r="L303" s="69">
        <f t="shared" si="15"/>
        <v>-610</v>
      </c>
      <c r="M303" s="69">
        <f t="shared" si="16"/>
        <v>-511.18586330600556</v>
      </c>
    </row>
    <row r="304" spans="2:13">
      <c r="B304" s="68">
        <f t="shared" si="14"/>
        <v>294</v>
      </c>
      <c r="C304" s="77" t="s">
        <v>116</v>
      </c>
      <c r="D304" s="75">
        <v>162003040</v>
      </c>
      <c r="E304" s="101" t="s">
        <v>103</v>
      </c>
      <c r="F304" s="75" t="s">
        <v>26</v>
      </c>
      <c r="G304" s="75">
        <v>1291.3900000000001</v>
      </c>
      <c r="H304" s="75">
        <v>3890</v>
      </c>
      <c r="I304" s="76">
        <v>3810.854526958291</v>
      </c>
      <c r="J304" s="75">
        <v>4610</v>
      </c>
      <c r="K304" s="76">
        <v>4389.3584521384928</v>
      </c>
      <c r="L304" s="69">
        <f t="shared" si="15"/>
        <v>-720</v>
      </c>
      <c r="M304" s="69">
        <f t="shared" si="16"/>
        <v>-578.5039251802018</v>
      </c>
    </row>
    <row r="305" spans="2:13">
      <c r="B305" s="68">
        <f t="shared" si="14"/>
        <v>295</v>
      </c>
      <c r="C305" s="77" t="s">
        <v>116</v>
      </c>
      <c r="D305" s="75" t="s">
        <v>117</v>
      </c>
      <c r="E305" s="101" t="s">
        <v>108</v>
      </c>
      <c r="F305" s="75" t="s">
        <v>60</v>
      </c>
      <c r="G305" s="75">
        <v>2075.54</v>
      </c>
      <c r="H305" s="75">
        <v>4480</v>
      </c>
      <c r="I305" s="76">
        <v>3985.3627760252371</v>
      </c>
      <c r="J305" s="75">
        <v>5030</v>
      </c>
      <c r="K305" s="76">
        <v>4785.9282700421945</v>
      </c>
      <c r="L305" s="69">
        <f t="shared" si="15"/>
        <v>-550</v>
      </c>
      <c r="M305" s="69">
        <f t="shared" si="16"/>
        <v>-800.56549401695747</v>
      </c>
    </row>
    <row r="306" spans="2:13">
      <c r="B306" s="68">
        <f t="shared" si="14"/>
        <v>296</v>
      </c>
      <c r="C306" s="77" t="s">
        <v>116</v>
      </c>
      <c r="D306" s="75" t="s">
        <v>117</v>
      </c>
      <c r="E306" s="101" t="s">
        <v>108</v>
      </c>
      <c r="F306" s="75" t="s">
        <v>14</v>
      </c>
      <c r="G306" s="75">
        <v>1528.67</v>
      </c>
      <c r="H306" s="75">
        <v>3840</v>
      </c>
      <c r="I306" s="76">
        <v>3322.6105263157897</v>
      </c>
      <c r="J306" s="75">
        <v>5030</v>
      </c>
      <c r="K306" s="76">
        <v>4786</v>
      </c>
      <c r="L306" s="69">
        <f t="shared" si="15"/>
        <v>-1190</v>
      </c>
      <c r="M306" s="69">
        <f t="shared" si="16"/>
        <v>-1463.3894736842103</v>
      </c>
    </row>
    <row r="307" spans="2:13">
      <c r="B307" s="68">
        <f t="shared" si="14"/>
        <v>297</v>
      </c>
      <c r="C307" s="77" t="s">
        <v>116</v>
      </c>
      <c r="D307" s="75">
        <v>162001598</v>
      </c>
      <c r="E307" s="101" t="s">
        <v>101</v>
      </c>
      <c r="F307" s="75" t="s">
        <v>60</v>
      </c>
      <c r="G307" s="75">
        <v>3321.22</v>
      </c>
      <c r="H307" s="75">
        <v>5110</v>
      </c>
      <c r="I307" s="76">
        <v>4855.881081081081</v>
      </c>
      <c r="J307" s="75">
        <v>5470</v>
      </c>
      <c r="K307" s="76">
        <v>5066.5226554267656</v>
      </c>
      <c r="L307" s="69">
        <f t="shared" si="15"/>
        <v>-360</v>
      </c>
      <c r="M307" s="69">
        <f t="shared" si="16"/>
        <v>-210.6415743456846</v>
      </c>
    </row>
    <row r="308" spans="2:13">
      <c r="B308" s="68">
        <f t="shared" si="14"/>
        <v>298</v>
      </c>
      <c r="C308" s="77" t="s">
        <v>116</v>
      </c>
      <c r="D308" s="75">
        <v>162002185</v>
      </c>
      <c r="E308" s="101" t="s">
        <v>109</v>
      </c>
      <c r="F308" s="75" t="s">
        <v>65</v>
      </c>
      <c r="G308" s="75">
        <v>918.96</v>
      </c>
      <c r="H308" s="75">
        <v>5000</v>
      </c>
      <c r="I308" s="76">
        <v>4630.2250803858524</v>
      </c>
      <c r="J308" s="75">
        <v>5450</v>
      </c>
      <c r="K308" s="76">
        <v>4917.0347003154575</v>
      </c>
      <c r="L308" s="69">
        <f t="shared" si="15"/>
        <v>-450</v>
      </c>
      <c r="M308" s="69">
        <f t="shared" si="16"/>
        <v>-286.80961992960511</v>
      </c>
    </row>
    <row r="309" spans="2:13">
      <c r="B309" s="68">
        <f t="shared" si="14"/>
        <v>299</v>
      </c>
      <c r="C309" s="77" t="s">
        <v>116</v>
      </c>
      <c r="D309" s="75">
        <v>162002186</v>
      </c>
      <c r="E309" s="101" t="s">
        <v>109</v>
      </c>
      <c r="F309" s="75" t="s">
        <v>14</v>
      </c>
      <c r="G309" s="75">
        <v>2190.8200000000002</v>
      </c>
      <c r="H309" s="75">
        <v>5390</v>
      </c>
      <c r="I309" s="76">
        <v>5140.7849462365593</v>
      </c>
      <c r="J309" s="75">
        <v>5090</v>
      </c>
      <c r="K309" s="76">
        <v>4654.1754756871042</v>
      </c>
      <c r="L309" s="69">
        <f t="shared" si="15"/>
        <v>300</v>
      </c>
      <c r="M309" s="69">
        <f t="shared" si="16"/>
        <v>486.60947054945518</v>
      </c>
    </row>
    <row r="310" spans="2:13">
      <c r="B310" s="68">
        <f t="shared" si="14"/>
        <v>300</v>
      </c>
      <c r="C310" s="77" t="s">
        <v>116</v>
      </c>
      <c r="D310" s="75">
        <v>162007245</v>
      </c>
      <c r="E310" s="101" t="s">
        <v>118</v>
      </c>
      <c r="F310" s="75" t="s">
        <v>60</v>
      </c>
      <c r="G310" s="75">
        <v>930.42</v>
      </c>
      <c r="H310" s="75">
        <v>5740</v>
      </c>
      <c r="I310" s="76">
        <v>5408.3823529411766</v>
      </c>
      <c r="J310" s="75">
        <v>5480</v>
      </c>
      <c r="K310" s="76">
        <v>4968.3817427385893</v>
      </c>
      <c r="L310" s="69">
        <f t="shared" si="15"/>
        <v>260</v>
      </c>
      <c r="M310" s="69">
        <f t="shared" si="16"/>
        <v>440.00061020258727</v>
      </c>
    </row>
    <row r="311" spans="2:13">
      <c r="B311" s="68">
        <f t="shared" si="14"/>
        <v>301</v>
      </c>
      <c r="C311" s="77" t="s">
        <v>116</v>
      </c>
      <c r="D311" s="75">
        <v>162007246</v>
      </c>
      <c r="E311" s="101" t="s">
        <v>118</v>
      </c>
      <c r="F311" s="75" t="s">
        <v>60</v>
      </c>
      <c r="G311" s="75">
        <v>253.81</v>
      </c>
      <c r="H311" s="75">
        <v>5850</v>
      </c>
      <c r="I311" s="76">
        <v>5485.5332629355862</v>
      </c>
      <c r="J311" s="75">
        <v>5500</v>
      </c>
      <c r="K311" s="76">
        <v>4987.0466321243521</v>
      </c>
      <c r="L311" s="69">
        <f t="shared" si="15"/>
        <v>350</v>
      </c>
      <c r="M311" s="69">
        <f t="shared" si="16"/>
        <v>498.48663081123414</v>
      </c>
    </row>
    <row r="312" spans="2:13">
      <c r="B312" s="68">
        <f t="shared" si="14"/>
        <v>302</v>
      </c>
      <c r="C312" s="77" t="s">
        <v>116</v>
      </c>
      <c r="D312" s="75">
        <v>162007247</v>
      </c>
      <c r="E312" s="101" t="s">
        <v>118</v>
      </c>
      <c r="F312" s="75" t="s">
        <v>60</v>
      </c>
      <c r="G312" s="75">
        <v>125</v>
      </c>
      <c r="H312" s="75">
        <v>5800</v>
      </c>
      <c r="I312" s="76">
        <v>5460.276890308839</v>
      </c>
      <c r="J312" s="75">
        <v>5230</v>
      </c>
      <c r="K312" s="76">
        <v>4624.2502585315406</v>
      </c>
      <c r="L312" s="69">
        <f t="shared" si="15"/>
        <v>570</v>
      </c>
      <c r="M312" s="69">
        <f t="shared" si="16"/>
        <v>836.02663177729846</v>
      </c>
    </row>
    <row r="313" spans="2:13">
      <c r="B313" s="68">
        <f t="shared" si="14"/>
        <v>303</v>
      </c>
      <c r="C313" s="77" t="s">
        <v>116</v>
      </c>
      <c r="D313" s="75">
        <v>162007248</v>
      </c>
      <c r="E313" s="101" t="s">
        <v>118</v>
      </c>
      <c r="F313" s="75" t="s">
        <v>60</v>
      </c>
      <c r="G313" s="75">
        <v>1244.4000000000001</v>
      </c>
      <c r="H313" s="75">
        <v>5550</v>
      </c>
      <c r="I313" s="76">
        <v>5211.2955032119908</v>
      </c>
      <c r="J313" s="75">
        <v>5560</v>
      </c>
      <c r="K313" s="76">
        <v>5071.464435146444</v>
      </c>
      <c r="L313" s="69">
        <f t="shared" si="15"/>
        <v>-10</v>
      </c>
      <c r="M313" s="69">
        <f t="shared" si="16"/>
        <v>139.83106806554679</v>
      </c>
    </row>
    <row r="314" spans="2:13">
      <c r="B314" s="68">
        <f t="shared" si="14"/>
        <v>304</v>
      </c>
      <c r="C314" s="77" t="s">
        <v>116</v>
      </c>
      <c r="D314" s="75">
        <v>162007249</v>
      </c>
      <c r="E314" s="101" t="s">
        <v>118</v>
      </c>
      <c r="F314" s="75" t="s">
        <v>60</v>
      </c>
      <c r="G314" s="75">
        <v>335.64</v>
      </c>
      <c r="H314" s="75">
        <v>5720</v>
      </c>
      <c r="I314" s="76">
        <v>5392.2594594594593</v>
      </c>
      <c r="J314" s="75">
        <v>5700</v>
      </c>
      <c r="K314" s="76">
        <v>5225.5005268703899</v>
      </c>
      <c r="L314" s="69">
        <f t="shared" si="15"/>
        <v>20</v>
      </c>
      <c r="M314" s="69">
        <f t="shared" si="16"/>
        <v>166.75893258906945</v>
      </c>
    </row>
    <row r="315" spans="2:13">
      <c r="B315" s="68">
        <f t="shared" si="14"/>
        <v>305</v>
      </c>
      <c r="C315" s="77" t="s">
        <v>116</v>
      </c>
      <c r="D315" s="75">
        <v>162007250</v>
      </c>
      <c r="E315" s="101" t="s">
        <v>118</v>
      </c>
      <c r="F315" s="75" t="s">
        <v>60</v>
      </c>
      <c r="G315" s="75">
        <v>973.11</v>
      </c>
      <c r="H315" s="75">
        <v>5500</v>
      </c>
      <c r="I315" s="76">
        <v>5263.6949516648765</v>
      </c>
      <c r="J315" s="75">
        <v>5760</v>
      </c>
      <c r="K315" s="76">
        <v>5337.8010471204188</v>
      </c>
      <c r="L315" s="69">
        <f t="shared" si="15"/>
        <v>-260</v>
      </c>
      <c r="M315" s="69">
        <f t="shared" si="16"/>
        <v>-74.106095455542345</v>
      </c>
    </row>
    <row r="316" spans="2:13">
      <c r="B316" s="68">
        <f t="shared" si="14"/>
        <v>306</v>
      </c>
      <c r="C316" s="78" t="s">
        <v>116</v>
      </c>
      <c r="D316" s="75">
        <v>162000180</v>
      </c>
      <c r="E316" s="102" t="s">
        <v>119</v>
      </c>
      <c r="F316" s="75" t="s">
        <v>60</v>
      </c>
      <c r="G316" s="75">
        <v>885.3</v>
      </c>
      <c r="H316" s="75">
        <v>6260</v>
      </c>
      <c r="I316" s="76">
        <v>5667.5709779179815</v>
      </c>
      <c r="J316" s="75">
        <v>5750</v>
      </c>
      <c r="K316" s="76">
        <v>5395.8768267223386</v>
      </c>
      <c r="L316" s="69">
        <f t="shared" si="15"/>
        <v>510</v>
      </c>
      <c r="M316" s="69">
        <f t="shared" si="16"/>
        <v>271.69415119564292</v>
      </c>
    </row>
    <row r="317" spans="2:13">
      <c r="B317" s="68">
        <f t="shared" si="14"/>
        <v>307</v>
      </c>
      <c r="C317" s="78" t="s">
        <v>116</v>
      </c>
      <c r="D317" s="75">
        <v>162000181</v>
      </c>
      <c r="E317" s="102" t="s">
        <v>119</v>
      </c>
      <c r="F317" s="75" t="s">
        <v>14</v>
      </c>
      <c r="G317" s="75">
        <v>2954.3</v>
      </c>
      <c r="H317" s="75">
        <v>6260</v>
      </c>
      <c r="I317" s="76">
        <v>5923.9368421052632</v>
      </c>
      <c r="J317" s="75">
        <v>6090</v>
      </c>
      <c r="K317" s="76">
        <v>5652.7367325702398</v>
      </c>
      <c r="L317" s="69">
        <f t="shared" si="15"/>
        <v>170</v>
      </c>
      <c r="M317" s="69">
        <f t="shared" si="16"/>
        <v>271.20010953502333</v>
      </c>
    </row>
    <row r="318" spans="2:13">
      <c r="B318" s="68">
        <f t="shared" si="14"/>
        <v>308</v>
      </c>
      <c r="C318" s="77" t="s">
        <v>116</v>
      </c>
      <c r="D318" s="75">
        <v>162003064</v>
      </c>
      <c r="E318" s="101" t="s">
        <v>120</v>
      </c>
      <c r="F318" s="75" t="s">
        <v>26</v>
      </c>
      <c r="G318" s="75">
        <v>1089</v>
      </c>
      <c r="H318" s="75">
        <v>3870</v>
      </c>
      <c r="I318" s="76">
        <v>3724.9240121580547</v>
      </c>
      <c r="J318" s="75">
        <v>4640</v>
      </c>
      <c r="K318" s="76">
        <v>4438.0566801619434</v>
      </c>
      <c r="L318" s="69">
        <f t="shared" si="15"/>
        <v>-770</v>
      </c>
      <c r="M318" s="69">
        <f t="shared" si="16"/>
        <v>-713.13266800388874</v>
      </c>
    </row>
    <row r="319" spans="2:13">
      <c r="B319" s="68">
        <f t="shared" si="14"/>
        <v>309</v>
      </c>
      <c r="C319" s="77" t="s">
        <v>116</v>
      </c>
      <c r="D319" s="75">
        <v>162003067</v>
      </c>
      <c r="E319" s="101" t="s">
        <v>120</v>
      </c>
      <c r="F319" s="75" t="s">
        <v>14</v>
      </c>
      <c r="G319" s="75">
        <v>509.4</v>
      </c>
      <c r="H319" s="75">
        <v>3570</v>
      </c>
      <c r="I319" s="76">
        <v>3421.4010152284263</v>
      </c>
      <c r="J319" s="75">
        <v>4610</v>
      </c>
      <c r="K319" s="76">
        <v>4390.2535496957407</v>
      </c>
      <c r="L319" s="69">
        <f t="shared" si="15"/>
        <v>-1040</v>
      </c>
      <c r="M319" s="69">
        <f t="shared" si="16"/>
        <v>-968.8525344673144</v>
      </c>
    </row>
    <row r="320" spans="2:13">
      <c r="B320" s="68">
        <f t="shared" si="14"/>
        <v>310</v>
      </c>
      <c r="C320" s="77" t="s">
        <v>116</v>
      </c>
      <c r="D320" s="75">
        <v>162003065</v>
      </c>
      <c r="E320" s="101" t="s">
        <v>120</v>
      </c>
      <c r="F320" s="75" t="s">
        <v>14</v>
      </c>
      <c r="G320" s="75">
        <v>648.29999999999995</v>
      </c>
      <c r="H320" s="75">
        <v>4090</v>
      </c>
      <c r="I320" s="76">
        <v>3907.8542510121461</v>
      </c>
      <c r="J320" s="75">
        <v>4200</v>
      </c>
      <c r="K320" s="76">
        <v>3977.1428571428573</v>
      </c>
      <c r="L320" s="69">
        <f t="shared" si="15"/>
        <v>-110</v>
      </c>
      <c r="M320" s="69">
        <f t="shared" si="16"/>
        <v>-69.288606130711287</v>
      </c>
    </row>
    <row r="321" spans="2:13">
      <c r="B321" s="68">
        <f t="shared" si="14"/>
        <v>311</v>
      </c>
      <c r="C321" s="77" t="s">
        <v>116</v>
      </c>
      <c r="D321" s="75">
        <v>162003066</v>
      </c>
      <c r="E321" s="101" t="s">
        <v>120</v>
      </c>
      <c r="F321" s="75" t="s">
        <v>26</v>
      </c>
      <c r="G321" s="75">
        <v>1301.3</v>
      </c>
      <c r="H321" s="75">
        <v>3850</v>
      </c>
      <c r="I321" s="76">
        <v>3665.5453618756374</v>
      </c>
      <c r="J321" s="75">
        <v>4180</v>
      </c>
      <c r="K321" s="76">
        <v>4030.7142857142858</v>
      </c>
      <c r="L321" s="69">
        <f t="shared" si="15"/>
        <v>-330</v>
      </c>
      <c r="M321" s="69">
        <f t="shared" si="16"/>
        <v>-365.16892383864842</v>
      </c>
    </row>
    <row r="322" spans="2:13">
      <c r="B322" s="68">
        <f t="shared" si="14"/>
        <v>312</v>
      </c>
      <c r="C322" s="77" t="s">
        <v>116</v>
      </c>
      <c r="D322" s="75">
        <v>162003070</v>
      </c>
      <c r="E322" s="101" t="s">
        <v>103</v>
      </c>
      <c r="F322" s="75" t="s">
        <v>14</v>
      </c>
      <c r="G322" s="75">
        <v>611.5</v>
      </c>
      <c r="H322" s="75">
        <v>3090</v>
      </c>
      <c r="I322" s="76">
        <v>2949.2611336032392</v>
      </c>
      <c r="J322" s="75">
        <v>3530</v>
      </c>
      <c r="K322" s="76">
        <v>3415.086469989827</v>
      </c>
      <c r="L322" s="69">
        <f t="shared" si="15"/>
        <v>-440</v>
      </c>
      <c r="M322" s="69">
        <f t="shared" si="16"/>
        <v>-465.82533638658788</v>
      </c>
    </row>
    <row r="323" spans="2:13">
      <c r="B323" s="68">
        <f t="shared" si="14"/>
        <v>313</v>
      </c>
      <c r="C323" s="77" t="s">
        <v>116</v>
      </c>
      <c r="D323" s="75">
        <v>162003068</v>
      </c>
      <c r="E323" s="101" t="s">
        <v>103</v>
      </c>
      <c r="F323" s="75" t="s">
        <v>26</v>
      </c>
      <c r="G323" s="75">
        <v>1205.5</v>
      </c>
      <c r="H323" s="75">
        <v>3960</v>
      </c>
      <c r="I323" s="76">
        <v>3766.8292682926826</v>
      </c>
      <c r="J323" s="75">
        <v>3600</v>
      </c>
      <c r="K323" s="76">
        <v>3457.7507598784196</v>
      </c>
      <c r="L323" s="69">
        <f t="shared" si="15"/>
        <v>360</v>
      </c>
      <c r="M323" s="69">
        <f t="shared" si="16"/>
        <v>309.07850841426307</v>
      </c>
    </row>
    <row r="324" spans="2:13">
      <c r="B324" s="68">
        <f t="shared" si="14"/>
        <v>314</v>
      </c>
      <c r="C324" s="77" t="s">
        <v>116</v>
      </c>
      <c r="D324" s="75">
        <v>162003071</v>
      </c>
      <c r="E324" s="101" t="s">
        <v>103</v>
      </c>
      <c r="F324" s="75" t="s">
        <v>26</v>
      </c>
      <c r="G324" s="75">
        <v>758.3</v>
      </c>
      <c r="H324" s="75">
        <v>3510</v>
      </c>
      <c r="I324" s="76">
        <v>3320.7527975584944</v>
      </c>
      <c r="J324" s="75">
        <v>4000</v>
      </c>
      <c r="K324" s="76">
        <v>3869.6537678207737</v>
      </c>
      <c r="L324" s="69">
        <f t="shared" si="15"/>
        <v>-490</v>
      </c>
      <c r="M324" s="69">
        <f t="shared" si="16"/>
        <v>-548.90097026227932</v>
      </c>
    </row>
    <row r="325" spans="2:13">
      <c r="B325" s="68">
        <f t="shared" si="14"/>
        <v>315</v>
      </c>
      <c r="C325" s="77" t="s">
        <v>116</v>
      </c>
      <c r="D325" s="75">
        <v>162003069</v>
      </c>
      <c r="E325" s="101" t="s">
        <v>103</v>
      </c>
      <c r="F325" s="75" t="s">
        <v>14</v>
      </c>
      <c r="G325" s="75">
        <v>950.9</v>
      </c>
      <c r="H325" s="75">
        <v>3520</v>
      </c>
      <c r="I325" s="76">
        <v>3370.0608519269781</v>
      </c>
      <c r="J325" s="75">
        <v>4080</v>
      </c>
      <c r="K325" s="76">
        <v>3842.6938775510203</v>
      </c>
      <c r="L325" s="69">
        <f t="shared" si="15"/>
        <v>-560</v>
      </c>
      <c r="M325" s="69">
        <f t="shared" si="16"/>
        <v>-472.63302562404215</v>
      </c>
    </row>
    <row r="326" spans="2:13">
      <c r="B326" s="68">
        <f t="shared" si="14"/>
        <v>316</v>
      </c>
      <c r="C326" s="77" t="s">
        <v>116</v>
      </c>
      <c r="D326" s="75">
        <v>162003074</v>
      </c>
      <c r="E326" s="101" t="s">
        <v>120</v>
      </c>
      <c r="F326" s="75" t="s">
        <v>26</v>
      </c>
      <c r="G326" s="75">
        <v>801.47</v>
      </c>
      <c r="H326" s="75">
        <v>2910</v>
      </c>
      <c r="I326" s="76">
        <v>2792.3053589484325</v>
      </c>
      <c r="J326" s="75">
        <v>3600</v>
      </c>
      <c r="K326" s="76">
        <v>3515.5963302752298</v>
      </c>
      <c r="L326" s="69">
        <f t="shared" si="15"/>
        <v>-690</v>
      </c>
      <c r="M326" s="69">
        <f t="shared" si="16"/>
        <v>-723.29097132679726</v>
      </c>
    </row>
    <row r="327" spans="2:13">
      <c r="B327" s="68">
        <f t="shared" si="14"/>
        <v>317</v>
      </c>
      <c r="C327" s="77" t="s">
        <v>116</v>
      </c>
      <c r="D327" s="75">
        <v>162003072</v>
      </c>
      <c r="E327" s="101" t="s">
        <v>120</v>
      </c>
      <c r="F327" s="75" t="s">
        <v>26</v>
      </c>
      <c r="G327" s="75">
        <v>994.4</v>
      </c>
      <c r="H327" s="75">
        <v>3110</v>
      </c>
      <c r="I327" s="76">
        <v>3000.0505050505049</v>
      </c>
      <c r="J327" s="75">
        <v>3860</v>
      </c>
      <c r="K327" s="76">
        <v>3682.3926380368098</v>
      </c>
      <c r="L327" s="69">
        <f t="shared" si="15"/>
        <v>-750</v>
      </c>
      <c r="M327" s="69">
        <f t="shared" si="16"/>
        <v>-682.34213298630493</v>
      </c>
    </row>
    <row r="328" spans="2:13">
      <c r="B328" s="68">
        <f t="shared" si="14"/>
        <v>318</v>
      </c>
      <c r="C328" s="77" t="s">
        <v>116</v>
      </c>
      <c r="D328" s="75">
        <v>162003075</v>
      </c>
      <c r="E328" s="101" t="s">
        <v>120</v>
      </c>
      <c r="F328" s="75" t="s">
        <v>14</v>
      </c>
      <c r="G328" s="75">
        <v>1220</v>
      </c>
      <c r="H328" s="75">
        <v>4200</v>
      </c>
      <c r="I328" s="76">
        <v>3999.5939086294416</v>
      </c>
      <c r="J328" s="75">
        <v>3330</v>
      </c>
      <c r="K328" s="76">
        <v>3211.4343845371313</v>
      </c>
      <c r="L328" s="69">
        <f t="shared" si="15"/>
        <v>870</v>
      </c>
      <c r="M328" s="69">
        <f t="shared" si="16"/>
        <v>788.15952409231022</v>
      </c>
    </row>
    <row r="329" spans="2:13">
      <c r="B329" s="68">
        <f t="shared" si="14"/>
        <v>319</v>
      </c>
      <c r="C329" s="77" t="s">
        <v>116</v>
      </c>
      <c r="D329" s="75">
        <v>162003073</v>
      </c>
      <c r="E329" s="101" t="s">
        <v>120</v>
      </c>
      <c r="F329" s="75" t="s">
        <v>14</v>
      </c>
      <c r="G329" s="75">
        <v>640.20000000000005</v>
      </c>
      <c r="H329" s="75">
        <v>3990</v>
      </c>
      <c r="I329" s="76">
        <v>3868.8461538461538</v>
      </c>
      <c r="J329" s="75">
        <v>3820</v>
      </c>
      <c r="K329" s="76">
        <v>3645.4822335025383</v>
      </c>
      <c r="L329" s="69">
        <f t="shared" si="15"/>
        <v>170</v>
      </c>
      <c r="M329" s="69">
        <f t="shared" si="16"/>
        <v>223.36392034361552</v>
      </c>
    </row>
    <row r="330" spans="2:13">
      <c r="B330" s="68">
        <f t="shared" si="14"/>
        <v>320</v>
      </c>
      <c r="C330" s="77" t="s">
        <v>116</v>
      </c>
      <c r="D330" s="75">
        <v>162003084</v>
      </c>
      <c r="E330" s="101" t="s">
        <v>103</v>
      </c>
      <c r="F330" s="75" t="s">
        <v>26</v>
      </c>
      <c r="G330" s="75">
        <v>949.7</v>
      </c>
      <c r="H330" s="75">
        <v>3710</v>
      </c>
      <c r="I330" s="76">
        <v>3526.5590312815339</v>
      </c>
      <c r="J330" s="75">
        <v>4340</v>
      </c>
      <c r="K330" s="76">
        <v>4150.5380710659902</v>
      </c>
      <c r="L330" s="69">
        <f t="shared" si="15"/>
        <v>-630</v>
      </c>
      <c r="M330" s="69">
        <f t="shared" si="16"/>
        <v>-623.97903978445629</v>
      </c>
    </row>
    <row r="331" spans="2:13">
      <c r="B331" s="68">
        <f t="shared" si="14"/>
        <v>321</v>
      </c>
      <c r="C331" s="77" t="s">
        <v>116</v>
      </c>
      <c r="D331" s="75">
        <v>162003087</v>
      </c>
      <c r="E331" s="101" t="s">
        <v>103</v>
      </c>
      <c r="F331" s="75" t="s">
        <v>26</v>
      </c>
      <c r="G331" s="75">
        <v>1220.7</v>
      </c>
      <c r="H331" s="75">
        <v>3180</v>
      </c>
      <c r="I331" s="76">
        <v>3035.30839231547</v>
      </c>
      <c r="J331" s="75">
        <v>4260</v>
      </c>
      <c r="K331" s="76">
        <v>4103.19018404908</v>
      </c>
      <c r="L331" s="69">
        <f t="shared" si="15"/>
        <v>-1080</v>
      </c>
      <c r="M331" s="69">
        <f t="shared" si="16"/>
        <v>-1067.88179173361</v>
      </c>
    </row>
    <row r="332" spans="2:13">
      <c r="B332" s="68">
        <f t="shared" si="14"/>
        <v>322</v>
      </c>
      <c r="C332" s="77" t="s">
        <v>116</v>
      </c>
      <c r="D332" s="75">
        <v>162003086</v>
      </c>
      <c r="E332" s="101" t="s">
        <v>103</v>
      </c>
      <c r="F332" s="75" t="s">
        <v>14</v>
      </c>
      <c r="G332" s="75">
        <v>647.20000000000005</v>
      </c>
      <c r="H332" s="75">
        <v>3720</v>
      </c>
      <c r="I332" s="76">
        <v>3536.06458123108</v>
      </c>
      <c r="J332" s="75">
        <v>4430</v>
      </c>
      <c r="K332" s="76">
        <v>4289.7242083758938</v>
      </c>
      <c r="L332" s="69">
        <f t="shared" si="15"/>
        <v>-710</v>
      </c>
      <c r="M332" s="69">
        <f t="shared" si="16"/>
        <v>-753.65962714481384</v>
      </c>
    </row>
    <row r="333" spans="2:13">
      <c r="B333" s="68">
        <f t="shared" ref="B333:B396" si="17">B332+1</f>
        <v>323</v>
      </c>
      <c r="C333" s="77" t="s">
        <v>116</v>
      </c>
      <c r="D333" s="75">
        <v>162003085</v>
      </c>
      <c r="E333" s="101" t="s">
        <v>103</v>
      </c>
      <c r="F333" s="75" t="s">
        <v>26</v>
      </c>
      <c r="G333" s="75">
        <v>826.7</v>
      </c>
      <c r="H333" s="75">
        <v>4230</v>
      </c>
      <c r="I333" s="76">
        <v>4058.7449392712551</v>
      </c>
      <c r="J333" s="75">
        <v>4390</v>
      </c>
      <c r="K333" s="76">
        <v>4206.897253306206</v>
      </c>
      <c r="L333" s="69">
        <f t="shared" si="15"/>
        <v>-160</v>
      </c>
      <c r="M333" s="69">
        <f t="shared" si="16"/>
        <v>-148.1523140349509</v>
      </c>
    </row>
    <row r="334" spans="2:13">
      <c r="B334" s="68">
        <f t="shared" si="17"/>
        <v>324</v>
      </c>
      <c r="C334" s="77" t="s">
        <v>116</v>
      </c>
      <c r="D334" s="75">
        <v>162002218</v>
      </c>
      <c r="E334" s="101" t="s">
        <v>109</v>
      </c>
      <c r="F334" s="75" t="s">
        <v>14</v>
      </c>
      <c r="G334" s="75">
        <v>2947.9</v>
      </c>
      <c r="H334" s="75">
        <v>5300</v>
      </c>
      <c r="I334" s="76">
        <v>4806.4550264550262</v>
      </c>
      <c r="J334" s="75">
        <v>3930</v>
      </c>
      <c r="K334" s="76">
        <v>3603.1982942430704</v>
      </c>
      <c r="L334" s="69">
        <f t="shared" si="15"/>
        <v>1370</v>
      </c>
      <c r="M334" s="69">
        <f t="shared" si="16"/>
        <v>1203.2567322119558</v>
      </c>
    </row>
    <row r="335" spans="2:13">
      <c r="B335" s="68">
        <f t="shared" si="17"/>
        <v>325</v>
      </c>
      <c r="C335" s="77" t="s">
        <v>116</v>
      </c>
      <c r="D335" s="75">
        <v>162002217</v>
      </c>
      <c r="E335" s="101" t="s">
        <v>109</v>
      </c>
      <c r="F335" s="75" t="s">
        <v>65</v>
      </c>
      <c r="G335" s="75">
        <v>640.77</v>
      </c>
      <c r="H335" s="75">
        <v>5360</v>
      </c>
      <c r="I335" s="76">
        <v>4862.9715489989458</v>
      </c>
      <c r="J335" s="75">
        <v>4140</v>
      </c>
      <c r="K335" s="76">
        <v>3733.5112059765206</v>
      </c>
      <c r="L335" s="69">
        <f t="shared" si="15"/>
        <v>1220</v>
      </c>
      <c r="M335" s="69">
        <f t="shared" si="16"/>
        <v>1129.4603430224251</v>
      </c>
    </row>
    <row r="336" spans="2:13">
      <c r="B336" s="68">
        <f t="shared" si="17"/>
        <v>326</v>
      </c>
      <c r="C336" s="77" t="s">
        <v>116</v>
      </c>
      <c r="D336" s="75">
        <v>162002230</v>
      </c>
      <c r="E336" s="101" t="s">
        <v>109</v>
      </c>
      <c r="F336" s="75" t="s">
        <v>65</v>
      </c>
      <c r="G336" s="75">
        <v>527.34</v>
      </c>
      <c r="H336" s="75">
        <v>5170</v>
      </c>
      <c r="I336" s="76">
        <v>4644.7058823529414</v>
      </c>
      <c r="J336" s="75">
        <v>4130</v>
      </c>
      <c r="K336" s="76">
        <v>3845.9497816593889</v>
      </c>
      <c r="L336" s="69">
        <f t="shared" si="15"/>
        <v>1040</v>
      </c>
      <c r="M336" s="69">
        <f t="shared" si="16"/>
        <v>798.75610069355253</v>
      </c>
    </row>
    <row r="337" spans="2:13">
      <c r="B337" s="68">
        <f t="shared" si="17"/>
        <v>327</v>
      </c>
      <c r="C337" s="77" t="s">
        <v>116</v>
      </c>
      <c r="D337" s="75">
        <v>162002229</v>
      </c>
      <c r="E337" s="101" t="s">
        <v>109</v>
      </c>
      <c r="F337" s="75" t="s">
        <v>14</v>
      </c>
      <c r="G337" s="75">
        <v>3343.8</v>
      </c>
      <c r="H337" s="75">
        <v>5720</v>
      </c>
      <c r="I337" s="76">
        <v>5303.5546038543889</v>
      </c>
      <c r="J337" s="75">
        <v>3890</v>
      </c>
      <c r="K337" s="76">
        <v>3510.1824034334763</v>
      </c>
      <c r="L337" s="69">
        <f t="shared" si="15"/>
        <v>1830</v>
      </c>
      <c r="M337" s="69">
        <f t="shared" si="16"/>
        <v>1793.3722004209126</v>
      </c>
    </row>
    <row r="338" spans="2:13">
      <c r="B338" s="68">
        <f t="shared" si="17"/>
        <v>328</v>
      </c>
      <c r="C338" s="77" t="s">
        <v>116</v>
      </c>
      <c r="D338" s="75">
        <v>162003099</v>
      </c>
      <c r="E338" s="101" t="s">
        <v>103</v>
      </c>
      <c r="F338" s="75" t="s">
        <v>14</v>
      </c>
      <c r="G338" s="75">
        <v>615.6</v>
      </c>
      <c r="H338" s="75">
        <v>4090</v>
      </c>
      <c r="I338" s="76">
        <v>3961.9292929292928</v>
      </c>
      <c r="J338" s="75">
        <v>4090</v>
      </c>
      <c r="K338" s="76">
        <v>3825.3286147623862</v>
      </c>
      <c r="L338" s="69">
        <f t="shared" si="15"/>
        <v>0</v>
      </c>
      <c r="M338" s="69">
        <f t="shared" si="16"/>
        <v>136.60067816690662</v>
      </c>
    </row>
    <row r="339" spans="2:13">
      <c r="B339" s="68">
        <f t="shared" si="17"/>
        <v>329</v>
      </c>
      <c r="C339" s="77" t="s">
        <v>116</v>
      </c>
      <c r="D339" s="75">
        <v>162003102</v>
      </c>
      <c r="E339" s="101" t="s">
        <v>103</v>
      </c>
      <c r="F339" s="75" t="s">
        <v>26</v>
      </c>
      <c r="G339" s="75">
        <v>780.2</v>
      </c>
      <c r="H339" s="75">
        <v>4530</v>
      </c>
      <c r="I339" s="76">
        <v>4333.0434782608691</v>
      </c>
      <c r="J339" s="75">
        <v>4530</v>
      </c>
      <c r="K339" s="76">
        <v>4273.2388663967613</v>
      </c>
      <c r="L339" s="69">
        <f t="shared" si="15"/>
        <v>0</v>
      </c>
      <c r="M339" s="69">
        <f t="shared" si="16"/>
        <v>59.804611864107756</v>
      </c>
    </row>
    <row r="340" spans="2:13">
      <c r="B340" s="68">
        <f t="shared" si="17"/>
        <v>330</v>
      </c>
      <c r="C340" s="77" t="s">
        <v>116</v>
      </c>
      <c r="D340" s="75">
        <v>162003100</v>
      </c>
      <c r="E340" s="101" t="s">
        <v>103</v>
      </c>
      <c r="F340" s="75" t="s">
        <v>14</v>
      </c>
      <c r="G340" s="75">
        <v>737.9</v>
      </c>
      <c r="H340" s="75">
        <v>3240</v>
      </c>
      <c r="I340" s="76">
        <v>3059.6356275303647</v>
      </c>
      <c r="J340" s="75">
        <v>3240</v>
      </c>
      <c r="K340" s="76">
        <v>3085.7142857142858</v>
      </c>
      <c r="L340" s="69">
        <f t="shared" si="15"/>
        <v>0</v>
      </c>
      <c r="M340" s="69">
        <f t="shared" si="16"/>
        <v>-26.078658183921107</v>
      </c>
    </row>
    <row r="341" spans="2:13">
      <c r="B341" s="68">
        <f t="shared" si="17"/>
        <v>331</v>
      </c>
      <c r="C341" s="77" t="s">
        <v>116</v>
      </c>
      <c r="D341" s="75">
        <v>162003101</v>
      </c>
      <c r="E341" s="101" t="s">
        <v>103</v>
      </c>
      <c r="F341" s="75" t="s">
        <v>26</v>
      </c>
      <c r="G341" s="75">
        <v>755.3</v>
      </c>
      <c r="H341" s="75">
        <v>3560</v>
      </c>
      <c r="I341" s="76">
        <v>3434.0141557128409</v>
      </c>
      <c r="J341" s="75">
        <v>3550</v>
      </c>
      <c r="K341" s="76">
        <v>3337.7912867274567</v>
      </c>
      <c r="L341" s="69">
        <f t="shared" si="15"/>
        <v>10</v>
      </c>
      <c r="M341" s="69">
        <f t="shared" si="16"/>
        <v>96.222868985384139</v>
      </c>
    </row>
    <row r="342" spans="2:13">
      <c r="B342" s="68">
        <f t="shared" si="17"/>
        <v>332</v>
      </c>
      <c r="C342" s="77" t="s">
        <v>116</v>
      </c>
      <c r="D342" s="75">
        <v>162003098</v>
      </c>
      <c r="E342" s="101" t="s">
        <v>103</v>
      </c>
      <c r="F342" s="75" t="s">
        <v>14</v>
      </c>
      <c r="G342" s="75">
        <v>672.4</v>
      </c>
      <c r="H342" s="75">
        <v>3660</v>
      </c>
      <c r="I342" s="76">
        <v>3500.060975609756</v>
      </c>
      <c r="J342" s="75">
        <v>3600</v>
      </c>
      <c r="K342" s="76">
        <v>3439.0243902439024</v>
      </c>
      <c r="L342" s="69">
        <f t="shared" si="15"/>
        <v>60</v>
      </c>
      <c r="M342" s="69">
        <f t="shared" si="16"/>
        <v>61.036585365853625</v>
      </c>
    </row>
    <row r="343" spans="2:13">
      <c r="B343" s="68">
        <f t="shared" si="17"/>
        <v>333</v>
      </c>
      <c r="C343" s="77" t="s">
        <v>116</v>
      </c>
      <c r="D343" s="75">
        <v>162000407</v>
      </c>
      <c r="E343" s="101" t="s">
        <v>108</v>
      </c>
      <c r="F343" s="75" t="s">
        <v>14</v>
      </c>
      <c r="G343" s="75">
        <v>3697.73</v>
      </c>
      <c r="H343" s="75">
        <v>3640</v>
      </c>
      <c r="I343" s="76">
        <v>3268.3368421052633</v>
      </c>
      <c r="J343" s="75">
        <v>4490</v>
      </c>
      <c r="K343" s="76">
        <v>4190.031813361612</v>
      </c>
      <c r="L343" s="69">
        <f t="shared" si="15"/>
        <v>-850</v>
      </c>
      <c r="M343" s="69">
        <f t="shared" si="16"/>
        <v>-921.69497125634871</v>
      </c>
    </row>
    <row r="344" spans="2:13">
      <c r="B344" s="68">
        <f t="shared" si="17"/>
        <v>334</v>
      </c>
      <c r="C344" s="77" t="s">
        <v>116</v>
      </c>
      <c r="D344" s="75">
        <v>162003114</v>
      </c>
      <c r="E344" s="101" t="s">
        <v>103</v>
      </c>
      <c r="F344" s="75" t="s">
        <v>26</v>
      </c>
      <c r="G344" s="75">
        <v>1913</v>
      </c>
      <c r="H344" s="75">
        <v>4120</v>
      </c>
      <c r="I344" s="76">
        <v>3977.7868020304568</v>
      </c>
      <c r="J344" s="75">
        <v>4110</v>
      </c>
      <c r="K344" s="76">
        <v>3838.2299084435404</v>
      </c>
      <c r="L344" s="69">
        <f t="shared" si="15"/>
        <v>10</v>
      </c>
      <c r="M344" s="69">
        <f t="shared" si="16"/>
        <v>139.55689358691643</v>
      </c>
    </row>
    <row r="345" spans="2:13">
      <c r="B345" s="68">
        <f t="shared" si="17"/>
        <v>335</v>
      </c>
      <c r="C345" s="77" t="s">
        <v>116</v>
      </c>
      <c r="D345" s="75">
        <v>162003112</v>
      </c>
      <c r="E345" s="101" t="s">
        <v>103</v>
      </c>
      <c r="F345" s="75" t="s">
        <v>14</v>
      </c>
      <c r="G345" s="75">
        <v>658.5</v>
      </c>
      <c r="H345" s="75">
        <v>3570</v>
      </c>
      <c r="I345" s="76">
        <v>3410.3658536585363</v>
      </c>
      <c r="J345" s="75">
        <v>3560</v>
      </c>
      <c r="K345" s="76">
        <v>3335.2342158859469</v>
      </c>
      <c r="L345" s="69">
        <f t="shared" si="15"/>
        <v>10</v>
      </c>
      <c r="M345" s="69">
        <f t="shared" si="16"/>
        <v>75.131637772589329</v>
      </c>
    </row>
    <row r="346" spans="2:13">
      <c r="B346" s="68">
        <f t="shared" si="17"/>
        <v>336</v>
      </c>
      <c r="C346" s="77" t="s">
        <v>116</v>
      </c>
      <c r="D346" s="75">
        <v>162003113</v>
      </c>
      <c r="E346" s="101" t="s">
        <v>103</v>
      </c>
      <c r="F346" s="75" t="s">
        <v>14</v>
      </c>
      <c r="G346" s="75">
        <v>1095.7</v>
      </c>
      <c r="H346" s="75">
        <v>4180</v>
      </c>
      <c r="I346" s="76">
        <v>4022.5050916496944</v>
      </c>
      <c r="J346" s="75">
        <v>4180</v>
      </c>
      <c r="K346" s="76">
        <v>3907.2986748216108</v>
      </c>
      <c r="L346" s="69">
        <f t="shared" si="15"/>
        <v>0</v>
      </c>
      <c r="M346" s="69">
        <f t="shared" si="16"/>
        <v>115.20641682808355</v>
      </c>
    </row>
    <row r="347" spans="2:13">
      <c r="B347" s="68">
        <f t="shared" si="17"/>
        <v>337</v>
      </c>
      <c r="C347" s="77" t="s">
        <v>121</v>
      </c>
      <c r="D347" s="75">
        <v>162001405</v>
      </c>
      <c r="E347" s="101" t="s">
        <v>122</v>
      </c>
      <c r="F347" s="75" t="s">
        <v>14</v>
      </c>
      <c r="G347" s="75">
        <v>1297.0999999999999</v>
      </c>
      <c r="H347" s="75">
        <v>4920</v>
      </c>
      <c r="I347" s="76">
        <v>4489.4343649946641</v>
      </c>
      <c r="J347" s="75">
        <v>3970</v>
      </c>
      <c r="K347" s="76">
        <v>3799.6137339055795</v>
      </c>
      <c r="L347" s="69">
        <f t="shared" si="15"/>
        <v>950</v>
      </c>
      <c r="M347" s="69">
        <f t="shared" si="16"/>
        <v>689.8206310890846</v>
      </c>
    </row>
    <row r="348" spans="2:13">
      <c r="B348" s="68">
        <f t="shared" si="17"/>
        <v>338</v>
      </c>
      <c r="C348" s="77" t="s">
        <v>121</v>
      </c>
      <c r="D348" s="75">
        <v>162001404</v>
      </c>
      <c r="E348" s="101" t="s">
        <v>122</v>
      </c>
      <c r="F348" s="75" t="s">
        <v>60</v>
      </c>
      <c r="G348" s="75">
        <v>618.29999999999995</v>
      </c>
      <c r="H348" s="75">
        <v>5020</v>
      </c>
      <c r="I348" s="76">
        <v>4505.1282051282051</v>
      </c>
      <c r="J348" s="75">
        <v>4620</v>
      </c>
      <c r="K348" s="76">
        <v>4203.0497925311201</v>
      </c>
      <c r="L348" s="69">
        <f t="shared" ref="L348:L411" si="18">+H348-J348</f>
        <v>400</v>
      </c>
      <c r="M348" s="69">
        <f t="shared" ref="M348:M411" si="19">+I348-K348</f>
        <v>302.07841259708493</v>
      </c>
    </row>
    <row r="349" spans="2:13">
      <c r="B349" s="68">
        <f t="shared" si="17"/>
        <v>339</v>
      </c>
      <c r="C349" s="77" t="s">
        <v>121</v>
      </c>
      <c r="D349" s="75">
        <v>162001407</v>
      </c>
      <c r="E349" s="101" t="s">
        <v>122</v>
      </c>
      <c r="F349" s="75" t="s">
        <v>14</v>
      </c>
      <c r="G349" s="75">
        <v>769.8</v>
      </c>
      <c r="H349" s="75">
        <v>4770</v>
      </c>
      <c r="I349" s="76">
        <v>4261.4712153518121</v>
      </c>
      <c r="J349" s="75">
        <v>4300</v>
      </c>
      <c r="K349" s="76">
        <v>4062.9189189189187</v>
      </c>
      <c r="L349" s="69">
        <f t="shared" si="18"/>
        <v>470</v>
      </c>
      <c r="M349" s="69">
        <f t="shared" si="19"/>
        <v>198.5522964328934</v>
      </c>
    </row>
    <row r="350" spans="2:13">
      <c r="B350" s="68">
        <f t="shared" si="17"/>
        <v>340</v>
      </c>
      <c r="C350" s="77" t="s">
        <v>121</v>
      </c>
      <c r="D350" s="75">
        <v>162001406</v>
      </c>
      <c r="E350" s="101" t="s">
        <v>122</v>
      </c>
      <c r="F350" s="75" t="s">
        <v>24</v>
      </c>
      <c r="G350" s="75">
        <v>1079.5</v>
      </c>
      <c r="H350" s="75">
        <v>4780</v>
      </c>
      <c r="I350" s="76">
        <v>4361.4270270270272</v>
      </c>
      <c r="J350" s="75">
        <v>3970</v>
      </c>
      <c r="K350" s="76">
        <v>3697.674169346195</v>
      </c>
      <c r="L350" s="69">
        <f t="shared" si="18"/>
        <v>810</v>
      </c>
      <c r="M350" s="69">
        <f t="shared" si="19"/>
        <v>663.75285768083222</v>
      </c>
    </row>
    <row r="351" spans="2:13">
      <c r="B351" s="68">
        <f t="shared" si="17"/>
        <v>341</v>
      </c>
      <c r="C351" s="77" t="s">
        <v>121</v>
      </c>
      <c r="D351" s="75">
        <v>162001703</v>
      </c>
      <c r="E351" s="103" t="s">
        <v>101</v>
      </c>
      <c r="F351" s="75" t="s">
        <v>60</v>
      </c>
      <c r="G351" s="75">
        <v>1314.2</v>
      </c>
      <c r="H351" s="75">
        <v>5910</v>
      </c>
      <c r="I351" s="76">
        <v>5357.8980891719748</v>
      </c>
      <c r="J351" s="75">
        <v>4870</v>
      </c>
      <c r="K351" s="76">
        <v>4530.9493670886077</v>
      </c>
      <c r="L351" s="69">
        <f t="shared" si="18"/>
        <v>1040</v>
      </c>
      <c r="M351" s="69">
        <f t="shared" si="19"/>
        <v>826.9487220833671</v>
      </c>
    </row>
    <row r="352" spans="2:13">
      <c r="B352" s="68">
        <f t="shared" si="17"/>
        <v>342</v>
      </c>
      <c r="C352" s="77" t="s">
        <v>121</v>
      </c>
      <c r="D352" s="75">
        <v>162001704</v>
      </c>
      <c r="E352" s="103" t="s">
        <v>101</v>
      </c>
      <c r="F352" s="75" t="s">
        <v>60</v>
      </c>
      <c r="G352" s="75">
        <v>626</v>
      </c>
      <c r="H352" s="75">
        <v>6090</v>
      </c>
      <c r="I352" s="76">
        <v>5655</v>
      </c>
      <c r="J352" s="75">
        <v>4580</v>
      </c>
      <c r="K352" s="76">
        <v>4351.24335812965</v>
      </c>
      <c r="L352" s="69">
        <f t="shared" si="18"/>
        <v>1510</v>
      </c>
      <c r="M352" s="69">
        <f t="shared" si="19"/>
        <v>1303.75664187035</v>
      </c>
    </row>
    <row r="353" spans="2:13">
      <c r="B353" s="68">
        <f t="shared" si="17"/>
        <v>343</v>
      </c>
      <c r="C353" s="77" t="s">
        <v>121</v>
      </c>
      <c r="D353" s="75">
        <v>162001705</v>
      </c>
      <c r="E353" s="103" t="s">
        <v>101</v>
      </c>
      <c r="F353" s="75" t="s">
        <v>60</v>
      </c>
      <c r="G353" s="75">
        <v>1754.67</v>
      </c>
      <c r="H353" s="75">
        <v>5980</v>
      </c>
      <c r="I353" s="76">
        <v>5635.368196371398</v>
      </c>
      <c r="J353" s="75">
        <v>5140</v>
      </c>
      <c r="K353" s="76">
        <v>4756.8264110756127</v>
      </c>
      <c r="L353" s="69">
        <f t="shared" si="18"/>
        <v>840</v>
      </c>
      <c r="M353" s="69">
        <f t="shared" si="19"/>
        <v>878.5417852957853</v>
      </c>
    </row>
    <row r="354" spans="2:13">
      <c r="B354" s="68">
        <f t="shared" si="17"/>
        <v>344</v>
      </c>
      <c r="C354" s="77" t="s">
        <v>121</v>
      </c>
      <c r="D354" s="75">
        <v>162001706</v>
      </c>
      <c r="E354" s="103" t="s">
        <v>101</v>
      </c>
      <c r="F354" s="75" t="s">
        <v>60</v>
      </c>
      <c r="G354" s="75">
        <v>274.8</v>
      </c>
      <c r="H354" s="75">
        <v>5900</v>
      </c>
      <c r="I354" s="76">
        <v>5294.224598930482</v>
      </c>
      <c r="J354" s="75">
        <v>5230</v>
      </c>
      <c r="K354" s="76">
        <v>5041.2314225053078</v>
      </c>
      <c r="L354" s="69">
        <f t="shared" si="18"/>
        <v>670</v>
      </c>
      <c r="M354" s="69">
        <f t="shared" si="19"/>
        <v>252.99317642517417</v>
      </c>
    </row>
    <row r="355" spans="2:13">
      <c r="B355" s="68">
        <f t="shared" si="17"/>
        <v>345</v>
      </c>
      <c r="C355" s="77" t="s">
        <v>121</v>
      </c>
      <c r="D355" s="75">
        <v>162002274</v>
      </c>
      <c r="E355" s="103" t="s">
        <v>106</v>
      </c>
      <c r="F355" s="75" t="s">
        <v>26</v>
      </c>
      <c r="G355" s="75">
        <v>1033.6300000000001</v>
      </c>
      <c r="H355" s="75">
        <v>4210</v>
      </c>
      <c r="I355" s="76">
        <v>4094.8328267477204</v>
      </c>
      <c r="J355" s="75">
        <v>4310</v>
      </c>
      <c r="K355" s="76">
        <v>3838.4560327198365</v>
      </c>
      <c r="L355" s="69">
        <f t="shared" si="18"/>
        <v>-100</v>
      </c>
      <c r="M355" s="69">
        <f t="shared" si="19"/>
        <v>256.37679402788399</v>
      </c>
    </row>
    <row r="356" spans="2:13">
      <c r="B356" s="68">
        <f t="shared" si="17"/>
        <v>346</v>
      </c>
      <c r="C356" s="77" t="s">
        <v>121</v>
      </c>
      <c r="D356" s="75">
        <v>162002275</v>
      </c>
      <c r="E356" s="103" t="s">
        <v>106</v>
      </c>
      <c r="F356" s="75" t="s">
        <v>23</v>
      </c>
      <c r="G356" s="75">
        <v>2648.52</v>
      </c>
      <c r="H356" s="75">
        <v>4140</v>
      </c>
      <c r="I356" s="76">
        <v>4018.4817813765185</v>
      </c>
      <c r="J356" s="75">
        <v>4700</v>
      </c>
      <c r="K356" s="76">
        <v>4324.4060475161987</v>
      </c>
      <c r="L356" s="69">
        <f t="shared" si="18"/>
        <v>-560</v>
      </c>
      <c r="M356" s="69">
        <f t="shared" si="19"/>
        <v>-305.92426613968019</v>
      </c>
    </row>
    <row r="357" spans="2:13">
      <c r="B357" s="68">
        <f t="shared" si="17"/>
        <v>347</v>
      </c>
      <c r="C357" s="77" t="s">
        <v>121</v>
      </c>
      <c r="D357" s="75">
        <v>162003121</v>
      </c>
      <c r="E357" s="103" t="s">
        <v>103</v>
      </c>
      <c r="F357" s="75" t="s">
        <v>14</v>
      </c>
      <c r="G357" s="75">
        <v>848.6</v>
      </c>
      <c r="H357" s="75">
        <v>2760</v>
      </c>
      <c r="I357" s="76">
        <v>2673.4883720930229</v>
      </c>
      <c r="J357" s="75">
        <v>4330</v>
      </c>
      <c r="K357" s="76">
        <v>4083.0753564154784</v>
      </c>
      <c r="L357" s="69">
        <f t="shared" si="18"/>
        <v>-1570</v>
      </c>
      <c r="M357" s="69">
        <f t="shared" si="19"/>
        <v>-1409.5869843224555</v>
      </c>
    </row>
    <row r="358" spans="2:13">
      <c r="B358" s="68">
        <f t="shared" si="17"/>
        <v>348</v>
      </c>
      <c r="C358" s="77" t="s">
        <v>121</v>
      </c>
      <c r="D358" s="75">
        <v>162003122</v>
      </c>
      <c r="E358" s="103" t="s">
        <v>103</v>
      </c>
      <c r="F358" s="75" t="s">
        <v>26</v>
      </c>
      <c r="G358" s="75">
        <v>1951.9</v>
      </c>
      <c r="H358" s="75">
        <v>3870</v>
      </c>
      <c r="I358" s="76">
        <v>3701.2271805273836</v>
      </c>
      <c r="J358" s="75">
        <v>4370</v>
      </c>
      <c r="K358" s="76">
        <v>4174.195519348269</v>
      </c>
      <c r="L358" s="69">
        <f t="shared" si="18"/>
        <v>-500</v>
      </c>
      <c r="M358" s="69">
        <f t="shared" si="19"/>
        <v>-472.96833882088549</v>
      </c>
    </row>
    <row r="359" spans="2:13">
      <c r="B359" s="68">
        <f t="shared" si="17"/>
        <v>349</v>
      </c>
      <c r="C359" s="77" t="s">
        <v>121</v>
      </c>
      <c r="D359" s="75">
        <v>162003123</v>
      </c>
      <c r="E359" s="103" t="s">
        <v>103</v>
      </c>
      <c r="F359" s="75" t="s">
        <v>26</v>
      </c>
      <c r="G359" s="75">
        <v>999.9</v>
      </c>
      <c r="H359" s="75">
        <v>3210</v>
      </c>
      <c r="I359" s="76">
        <v>3080.1718907987865</v>
      </c>
      <c r="J359" s="75">
        <v>4210</v>
      </c>
      <c r="K359" s="76">
        <v>4081.1224489795918</v>
      </c>
      <c r="L359" s="69">
        <f t="shared" si="18"/>
        <v>-1000</v>
      </c>
      <c r="M359" s="69">
        <f t="shared" si="19"/>
        <v>-1000.9505581808053</v>
      </c>
    </row>
    <row r="360" spans="2:13">
      <c r="B360" s="68">
        <f t="shared" si="17"/>
        <v>350</v>
      </c>
      <c r="C360" s="77" t="s">
        <v>121</v>
      </c>
      <c r="D360" s="75">
        <v>162003124</v>
      </c>
      <c r="E360" s="103" t="s">
        <v>103</v>
      </c>
      <c r="F360" s="75" t="s">
        <v>14</v>
      </c>
      <c r="G360" s="75">
        <v>865.4</v>
      </c>
      <c r="H360" s="75">
        <v>3370</v>
      </c>
      <c r="I360" s="76">
        <v>3226.1585365853657</v>
      </c>
      <c r="J360" s="75">
        <v>4470</v>
      </c>
      <c r="K360" s="76">
        <v>4174.7256097560976</v>
      </c>
      <c r="L360" s="69">
        <f t="shared" si="18"/>
        <v>-1100</v>
      </c>
      <c r="M360" s="69">
        <f t="shared" si="19"/>
        <v>-948.56707317073187</v>
      </c>
    </row>
    <row r="361" spans="2:13">
      <c r="B361" s="68">
        <f t="shared" si="17"/>
        <v>351</v>
      </c>
      <c r="C361" s="77" t="s">
        <v>121</v>
      </c>
      <c r="D361" s="75">
        <v>162003135</v>
      </c>
      <c r="E361" s="103" t="s">
        <v>103</v>
      </c>
      <c r="F361" s="75" t="s">
        <v>14</v>
      </c>
      <c r="G361" s="75">
        <v>834.5</v>
      </c>
      <c r="H361" s="75">
        <v>4090</v>
      </c>
      <c r="I361" s="76">
        <v>3911.8135764944273</v>
      </c>
      <c r="J361" s="75">
        <v>4800</v>
      </c>
      <c r="K361" s="76">
        <v>4604.0816326530612</v>
      </c>
      <c r="L361" s="69">
        <f t="shared" si="18"/>
        <v>-710</v>
      </c>
      <c r="M361" s="69">
        <f t="shared" si="19"/>
        <v>-692.26805615863395</v>
      </c>
    </row>
    <row r="362" spans="2:13">
      <c r="B362" s="68">
        <f t="shared" si="17"/>
        <v>352</v>
      </c>
      <c r="C362" s="77" t="s">
        <v>121</v>
      </c>
      <c r="D362" s="75">
        <v>162003126</v>
      </c>
      <c r="E362" s="103" t="s">
        <v>103</v>
      </c>
      <c r="F362" s="75" t="s">
        <v>26</v>
      </c>
      <c r="G362" s="75">
        <v>753.1</v>
      </c>
      <c r="H362" s="75">
        <v>4280</v>
      </c>
      <c r="I362" s="76">
        <v>4102.7474747474744</v>
      </c>
      <c r="J362" s="75">
        <v>4470</v>
      </c>
      <c r="K362" s="76">
        <v>4292.4745417515278</v>
      </c>
      <c r="L362" s="69">
        <f t="shared" si="18"/>
        <v>-190</v>
      </c>
      <c r="M362" s="69">
        <f t="shared" si="19"/>
        <v>-189.72706700405342</v>
      </c>
    </row>
    <row r="363" spans="2:13">
      <c r="B363" s="68">
        <f t="shared" si="17"/>
        <v>353</v>
      </c>
      <c r="C363" s="77" t="s">
        <v>121</v>
      </c>
      <c r="D363" s="75">
        <v>162003127</v>
      </c>
      <c r="E363" s="103" t="s">
        <v>103</v>
      </c>
      <c r="F363" s="75" t="s">
        <v>26</v>
      </c>
      <c r="G363" s="75">
        <v>1167.3</v>
      </c>
      <c r="H363" s="75">
        <v>3920</v>
      </c>
      <c r="I363" s="76">
        <v>3752.8527918781724</v>
      </c>
      <c r="J363" s="75">
        <v>4740</v>
      </c>
      <c r="K363" s="76">
        <v>4537.0642201834862</v>
      </c>
      <c r="L363" s="69">
        <f t="shared" si="18"/>
        <v>-820</v>
      </c>
      <c r="M363" s="69">
        <f t="shared" si="19"/>
        <v>-784.2114283053138</v>
      </c>
    </row>
    <row r="364" spans="2:13">
      <c r="B364" s="68">
        <f t="shared" si="17"/>
        <v>354</v>
      </c>
      <c r="C364" s="77" t="s">
        <v>121</v>
      </c>
      <c r="D364" s="75">
        <v>162002303</v>
      </c>
      <c r="E364" s="103" t="s">
        <v>109</v>
      </c>
      <c r="F364" s="75" t="s">
        <v>14</v>
      </c>
      <c r="G364" s="75">
        <v>2567.31</v>
      </c>
      <c r="H364" s="75">
        <v>5910</v>
      </c>
      <c r="I364" s="76">
        <v>5135.0213219616207</v>
      </c>
      <c r="J364" s="75">
        <v>3890</v>
      </c>
      <c r="K364" s="76">
        <v>3513.2842105263157</v>
      </c>
      <c r="L364" s="69">
        <f t="shared" si="18"/>
        <v>2020</v>
      </c>
      <c r="M364" s="69">
        <f t="shared" si="19"/>
        <v>1621.737111435305</v>
      </c>
    </row>
    <row r="365" spans="2:13">
      <c r="B365" s="68">
        <f t="shared" si="17"/>
        <v>355</v>
      </c>
      <c r="C365" s="77" t="s">
        <v>121</v>
      </c>
      <c r="D365" s="75">
        <v>162002304</v>
      </c>
      <c r="E365" s="103" t="s">
        <v>109</v>
      </c>
      <c r="F365" s="75" t="s">
        <v>65</v>
      </c>
      <c r="G365" s="75">
        <v>1336.06</v>
      </c>
      <c r="H365" s="75">
        <v>6220</v>
      </c>
      <c r="I365" s="76">
        <v>5726.666666666667</v>
      </c>
      <c r="J365" s="75">
        <v>4970</v>
      </c>
      <c r="K365" s="76">
        <v>4697.4516129032254</v>
      </c>
      <c r="L365" s="69">
        <f t="shared" si="18"/>
        <v>1250</v>
      </c>
      <c r="M365" s="69">
        <f t="shared" si="19"/>
        <v>1029.2150537634416</v>
      </c>
    </row>
    <row r="366" spans="2:13">
      <c r="B366" s="68">
        <f t="shared" si="17"/>
        <v>356</v>
      </c>
      <c r="C366" s="77" t="s">
        <v>121</v>
      </c>
      <c r="D366" s="75">
        <v>162001608</v>
      </c>
      <c r="E366" s="103" t="s">
        <v>123</v>
      </c>
      <c r="F366" s="75" t="s">
        <v>65</v>
      </c>
      <c r="G366" s="75">
        <v>777.25</v>
      </c>
      <c r="H366" s="75">
        <v>5540</v>
      </c>
      <c r="I366" s="76">
        <v>5444.5855758880516</v>
      </c>
      <c r="J366" s="75">
        <v>5430</v>
      </c>
      <c r="K366" s="76">
        <v>5247.0326086956529</v>
      </c>
      <c r="L366" s="69">
        <f t="shared" si="18"/>
        <v>110</v>
      </c>
      <c r="M366" s="69">
        <f t="shared" si="19"/>
        <v>197.55296719239868</v>
      </c>
    </row>
    <row r="367" spans="2:13">
      <c r="B367" s="68">
        <f t="shared" si="17"/>
        <v>357</v>
      </c>
      <c r="C367" s="77" t="s">
        <v>121</v>
      </c>
      <c r="D367" s="75">
        <v>162001604</v>
      </c>
      <c r="E367" s="103" t="s">
        <v>123</v>
      </c>
      <c r="F367" s="75" t="s">
        <v>60</v>
      </c>
      <c r="G367" s="75">
        <v>719.88</v>
      </c>
      <c r="H367" s="75">
        <v>5820</v>
      </c>
      <c r="I367" s="76">
        <v>5542.8571428571431</v>
      </c>
      <c r="J367" s="75">
        <v>5490</v>
      </c>
      <c r="K367" s="76">
        <v>5228.5714285714284</v>
      </c>
      <c r="L367" s="69">
        <f t="shared" si="18"/>
        <v>330</v>
      </c>
      <c r="M367" s="69">
        <f t="shared" si="19"/>
        <v>314.28571428571468</v>
      </c>
    </row>
    <row r="368" spans="2:13">
      <c r="B368" s="68">
        <f t="shared" si="17"/>
        <v>358</v>
      </c>
      <c r="C368" s="77" t="s">
        <v>121</v>
      </c>
      <c r="D368" s="75">
        <v>162001607</v>
      </c>
      <c r="E368" s="103" t="s">
        <v>123</v>
      </c>
      <c r="F368" s="75" t="s">
        <v>65</v>
      </c>
      <c r="G368" s="75">
        <v>623.32000000000005</v>
      </c>
      <c r="H368" s="75">
        <v>5390</v>
      </c>
      <c r="I368" s="76">
        <v>5149.6815286624205</v>
      </c>
      <c r="J368" s="75">
        <v>5430</v>
      </c>
      <c r="K368" s="76">
        <v>5342.0410367170625</v>
      </c>
      <c r="L368" s="69">
        <f t="shared" si="18"/>
        <v>-40</v>
      </c>
      <c r="M368" s="69">
        <f t="shared" si="19"/>
        <v>-192.35950805464199</v>
      </c>
    </row>
    <row r="369" spans="2:13">
      <c r="B369" s="68">
        <f t="shared" si="17"/>
        <v>359</v>
      </c>
      <c r="C369" s="77" t="s">
        <v>121</v>
      </c>
      <c r="D369" s="75">
        <v>162001605</v>
      </c>
      <c r="E369" s="103" t="s">
        <v>123</v>
      </c>
      <c r="F369" s="75" t="s">
        <v>65</v>
      </c>
      <c r="G369" s="75">
        <v>1101.03</v>
      </c>
      <c r="H369" s="75">
        <v>5580</v>
      </c>
      <c r="I369" s="76">
        <v>5335.5769230769238</v>
      </c>
      <c r="J369" s="75">
        <v>5100</v>
      </c>
      <c r="K369" s="76">
        <v>4852.9601722282023</v>
      </c>
      <c r="L369" s="69">
        <f t="shared" si="18"/>
        <v>480</v>
      </c>
      <c r="M369" s="69">
        <f t="shared" si="19"/>
        <v>482.61675084872149</v>
      </c>
    </row>
    <row r="370" spans="2:13">
      <c r="B370" s="68">
        <f t="shared" si="17"/>
        <v>360</v>
      </c>
      <c r="C370" s="77" t="s">
        <v>121</v>
      </c>
      <c r="D370" s="75">
        <v>162001606</v>
      </c>
      <c r="E370" s="103" t="s">
        <v>123</v>
      </c>
      <c r="F370" s="75" t="s">
        <v>65</v>
      </c>
      <c r="G370" s="75">
        <v>485.29</v>
      </c>
      <c r="H370" s="75">
        <v>5680</v>
      </c>
      <c r="I370" s="76">
        <v>5432.5185972369827</v>
      </c>
      <c r="J370" s="75">
        <v>4120</v>
      </c>
      <c r="K370" s="76">
        <v>3936.1915125136015</v>
      </c>
      <c r="L370" s="69">
        <f t="shared" si="18"/>
        <v>1560</v>
      </c>
      <c r="M370" s="69">
        <f t="shared" si="19"/>
        <v>1496.3270847233812</v>
      </c>
    </row>
    <row r="371" spans="2:13">
      <c r="B371" s="68">
        <f t="shared" si="17"/>
        <v>361</v>
      </c>
      <c r="C371" s="77" t="s">
        <v>121</v>
      </c>
      <c r="D371" s="75">
        <v>162003144</v>
      </c>
      <c r="E371" s="103" t="s">
        <v>103</v>
      </c>
      <c r="F371" s="75" t="s">
        <v>14</v>
      </c>
      <c r="G371" s="75">
        <v>453.56</v>
      </c>
      <c r="H371" s="75">
        <v>3290</v>
      </c>
      <c r="I371" s="76">
        <v>3143.4817813765185</v>
      </c>
      <c r="J371" s="75">
        <v>4530</v>
      </c>
      <c r="K371" s="76">
        <v>4187.0347003154575</v>
      </c>
      <c r="L371" s="69">
        <f t="shared" si="18"/>
        <v>-1240</v>
      </c>
      <c r="M371" s="69">
        <f t="shared" si="19"/>
        <v>-1043.552918938939</v>
      </c>
    </row>
    <row r="372" spans="2:13">
      <c r="B372" s="68">
        <f t="shared" si="17"/>
        <v>362</v>
      </c>
      <c r="C372" s="77" t="s">
        <v>121</v>
      </c>
      <c r="D372" s="75">
        <v>162003141</v>
      </c>
      <c r="E372" s="103" t="s">
        <v>103</v>
      </c>
      <c r="F372" s="75" t="s">
        <v>26</v>
      </c>
      <c r="G372" s="75">
        <v>665.11</v>
      </c>
      <c r="H372" s="75">
        <v>3920</v>
      </c>
      <c r="I372" s="76">
        <v>3705.0964467005078</v>
      </c>
      <c r="J372" s="75">
        <v>4810</v>
      </c>
      <c r="K372" s="76">
        <v>4606.059979317477</v>
      </c>
      <c r="L372" s="69">
        <f t="shared" si="18"/>
        <v>-890</v>
      </c>
      <c r="M372" s="69">
        <f t="shared" si="19"/>
        <v>-900.96353261696913</v>
      </c>
    </row>
    <row r="373" spans="2:13">
      <c r="B373" s="68">
        <f t="shared" si="17"/>
        <v>363</v>
      </c>
      <c r="C373" s="77" t="s">
        <v>121</v>
      </c>
      <c r="D373" s="75">
        <v>162003142</v>
      </c>
      <c r="E373" s="103" t="s">
        <v>103</v>
      </c>
      <c r="F373" s="75" t="s">
        <v>14</v>
      </c>
      <c r="G373" s="75">
        <v>1334.38</v>
      </c>
      <c r="H373" s="75">
        <v>4170</v>
      </c>
      <c r="I373" s="76">
        <v>4013.677811550152</v>
      </c>
      <c r="J373" s="75">
        <v>5050</v>
      </c>
      <c r="K373" s="76">
        <v>4738.523761375126</v>
      </c>
      <c r="L373" s="69">
        <f t="shared" si="18"/>
        <v>-880</v>
      </c>
      <c r="M373" s="69">
        <f t="shared" si="19"/>
        <v>-724.84594982497401</v>
      </c>
    </row>
    <row r="374" spans="2:13">
      <c r="B374" s="68">
        <f t="shared" si="17"/>
        <v>364</v>
      </c>
      <c r="C374" s="77" t="s">
        <v>121</v>
      </c>
      <c r="D374" s="75">
        <v>162003143</v>
      </c>
      <c r="E374" s="103" t="s">
        <v>103</v>
      </c>
      <c r="F374" s="75" t="s">
        <v>14</v>
      </c>
      <c r="G374" s="75">
        <v>629.59</v>
      </c>
      <c r="H374" s="75">
        <v>3410</v>
      </c>
      <c r="I374" s="76">
        <v>3265.3333333333335</v>
      </c>
      <c r="J374" s="75">
        <v>4770</v>
      </c>
      <c r="K374" s="76">
        <v>4578.0185758513926</v>
      </c>
      <c r="L374" s="69">
        <f t="shared" si="18"/>
        <v>-1360</v>
      </c>
      <c r="M374" s="69">
        <f t="shared" si="19"/>
        <v>-1312.6852425180591</v>
      </c>
    </row>
    <row r="375" spans="2:13">
      <c r="B375" s="68">
        <f t="shared" si="17"/>
        <v>365</v>
      </c>
      <c r="C375" s="77" t="s">
        <v>121</v>
      </c>
      <c r="D375" s="75">
        <v>162002295</v>
      </c>
      <c r="E375" s="103" t="s">
        <v>106</v>
      </c>
      <c r="F375" s="75" t="s">
        <v>26</v>
      </c>
      <c r="G375" s="75">
        <v>4089.8</v>
      </c>
      <c r="H375" s="75">
        <v>3450</v>
      </c>
      <c r="I375" s="76">
        <v>3359.1185410334347</v>
      </c>
      <c r="J375" s="75">
        <v>4420</v>
      </c>
      <c r="K375" s="76">
        <v>4210.6076210092688</v>
      </c>
      <c r="L375" s="69">
        <f t="shared" si="18"/>
        <v>-970</v>
      </c>
      <c r="M375" s="69">
        <f t="shared" si="19"/>
        <v>-851.4890799758341</v>
      </c>
    </row>
    <row r="376" spans="2:13">
      <c r="B376" s="68">
        <f t="shared" si="17"/>
        <v>366</v>
      </c>
      <c r="C376" s="77" t="s">
        <v>121</v>
      </c>
      <c r="D376" s="75">
        <v>162001770</v>
      </c>
      <c r="E376" s="103" t="s">
        <v>101</v>
      </c>
      <c r="F376" s="75" t="s">
        <v>60</v>
      </c>
      <c r="G376" s="75">
        <v>254.36</v>
      </c>
      <c r="H376" s="75">
        <v>6500</v>
      </c>
      <c r="I376" s="76">
        <v>6109.177215189874</v>
      </c>
      <c r="J376" s="75">
        <v>4930</v>
      </c>
      <c r="K376" s="76">
        <v>4677.1794871794873</v>
      </c>
      <c r="L376" s="69">
        <f t="shared" si="18"/>
        <v>1570</v>
      </c>
      <c r="M376" s="69">
        <f t="shared" si="19"/>
        <v>1431.9977280103867</v>
      </c>
    </row>
    <row r="377" spans="2:13">
      <c r="B377" s="68">
        <f t="shared" si="17"/>
        <v>367</v>
      </c>
      <c r="C377" s="77" t="s">
        <v>121</v>
      </c>
      <c r="D377" s="75">
        <v>162001771</v>
      </c>
      <c r="E377" s="103" t="s">
        <v>101</v>
      </c>
      <c r="F377" s="75" t="s">
        <v>60</v>
      </c>
      <c r="G377" s="75">
        <v>1515.97</v>
      </c>
      <c r="H377" s="75">
        <v>6540</v>
      </c>
      <c r="I377" s="76">
        <v>5932.9113924050635</v>
      </c>
      <c r="J377" s="75">
        <v>5000</v>
      </c>
      <c r="K377" s="76">
        <v>4648.1876332622605</v>
      </c>
      <c r="L377" s="69">
        <f t="shared" si="18"/>
        <v>1540</v>
      </c>
      <c r="M377" s="69">
        <f t="shared" si="19"/>
        <v>1284.7237591428029</v>
      </c>
    </row>
    <row r="378" spans="2:13">
      <c r="B378" s="68">
        <f t="shared" si="17"/>
        <v>368</v>
      </c>
      <c r="C378" s="77" t="s">
        <v>121</v>
      </c>
      <c r="D378" s="75">
        <v>162001772</v>
      </c>
      <c r="E378" s="103" t="s">
        <v>101</v>
      </c>
      <c r="F378" s="75" t="s">
        <v>60</v>
      </c>
      <c r="G378" s="75">
        <v>1083.02</v>
      </c>
      <c r="H378" s="75">
        <v>6360</v>
      </c>
      <c r="I378" s="76">
        <v>5516.0509554140126</v>
      </c>
      <c r="J378" s="75">
        <v>5160</v>
      </c>
      <c r="K378" s="76">
        <v>4810.8270676691736</v>
      </c>
      <c r="L378" s="69">
        <f t="shared" si="18"/>
        <v>1200</v>
      </c>
      <c r="M378" s="69">
        <f t="shared" si="19"/>
        <v>705.22388774483898</v>
      </c>
    </row>
    <row r="379" spans="2:13">
      <c r="B379" s="68">
        <f t="shared" si="17"/>
        <v>369</v>
      </c>
      <c r="C379" s="77" t="s">
        <v>121</v>
      </c>
      <c r="D379" s="75">
        <v>162001773</v>
      </c>
      <c r="E379" s="103" t="s">
        <v>101</v>
      </c>
      <c r="F379" s="75" t="s">
        <v>60</v>
      </c>
      <c r="G379" s="75">
        <v>893.39</v>
      </c>
      <c r="H379" s="75">
        <v>6390</v>
      </c>
      <c r="I379" s="76">
        <v>5730.8210526315788</v>
      </c>
      <c r="J379" s="75">
        <v>4890</v>
      </c>
      <c r="K379" s="76">
        <v>4552.7586206896549</v>
      </c>
      <c r="L379" s="69">
        <f t="shared" si="18"/>
        <v>1500</v>
      </c>
      <c r="M379" s="69">
        <f t="shared" si="19"/>
        <v>1178.0624319419239</v>
      </c>
    </row>
    <row r="380" spans="2:13">
      <c r="B380" s="68">
        <f t="shared" si="17"/>
        <v>370</v>
      </c>
      <c r="C380" s="77" t="s">
        <v>121</v>
      </c>
      <c r="D380" s="75">
        <v>162003146</v>
      </c>
      <c r="E380" s="103" t="s">
        <v>103</v>
      </c>
      <c r="F380" s="75" t="s">
        <v>14</v>
      </c>
      <c r="G380" s="75">
        <v>1684.24</v>
      </c>
      <c r="H380" s="75">
        <v>3750</v>
      </c>
      <c r="I380" s="76">
        <v>3538.0928355196775</v>
      </c>
      <c r="J380" s="75">
        <v>4380</v>
      </c>
      <c r="K380" s="76">
        <v>4180.5060728744938</v>
      </c>
      <c r="L380" s="69">
        <f t="shared" si="18"/>
        <v>-630</v>
      </c>
      <c r="M380" s="69">
        <f t="shared" si="19"/>
        <v>-642.41323735481637</v>
      </c>
    </row>
    <row r="381" spans="2:13">
      <c r="B381" s="68">
        <f t="shared" si="17"/>
        <v>371</v>
      </c>
      <c r="C381" s="77" t="s">
        <v>121</v>
      </c>
      <c r="D381" s="75">
        <v>162003145</v>
      </c>
      <c r="E381" s="103" t="s">
        <v>103</v>
      </c>
      <c r="F381" s="75" t="s">
        <v>26</v>
      </c>
      <c r="G381" s="75">
        <v>1400.07</v>
      </c>
      <c r="H381" s="75">
        <v>4050</v>
      </c>
      <c r="I381" s="76">
        <v>3820.909090909091</v>
      </c>
      <c r="J381" s="75">
        <v>4140</v>
      </c>
      <c r="K381" s="76">
        <v>3959.6352583586627</v>
      </c>
      <c r="L381" s="69">
        <f t="shared" si="18"/>
        <v>-90</v>
      </c>
      <c r="M381" s="69">
        <f t="shared" si="19"/>
        <v>-138.72616744957168</v>
      </c>
    </row>
    <row r="382" spans="2:13">
      <c r="B382" s="68">
        <f t="shared" si="17"/>
        <v>372</v>
      </c>
      <c r="C382" s="77" t="s">
        <v>121</v>
      </c>
      <c r="D382" s="75">
        <v>162003147</v>
      </c>
      <c r="E382" s="103" t="s">
        <v>103</v>
      </c>
      <c r="F382" s="75" t="s">
        <v>14</v>
      </c>
      <c r="G382" s="75">
        <v>770.8</v>
      </c>
      <c r="H382" s="75">
        <v>3210</v>
      </c>
      <c r="I382" s="76">
        <v>3002.6942482341069</v>
      </c>
      <c r="J382" s="75">
        <v>4280</v>
      </c>
      <c r="K382" s="76">
        <v>4097.6876267748485</v>
      </c>
      <c r="L382" s="69">
        <f t="shared" si="18"/>
        <v>-1070</v>
      </c>
      <c r="M382" s="69">
        <f t="shared" si="19"/>
        <v>-1094.9933785407416</v>
      </c>
    </row>
    <row r="383" spans="2:13">
      <c r="B383" s="68">
        <f t="shared" si="17"/>
        <v>373</v>
      </c>
      <c r="C383" s="77" t="s">
        <v>121</v>
      </c>
      <c r="D383" s="75">
        <v>162001613</v>
      </c>
      <c r="E383" s="103" t="s">
        <v>123</v>
      </c>
      <c r="F383" s="75" t="s">
        <v>60</v>
      </c>
      <c r="G383" s="75">
        <v>958.4</v>
      </c>
      <c r="H383" s="75">
        <v>5830</v>
      </c>
      <c r="I383" s="76">
        <v>5557.3963868225292</v>
      </c>
      <c r="J383" s="75">
        <v>5420</v>
      </c>
      <c r="K383" s="76">
        <v>5292.0600858369098</v>
      </c>
      <c r="L383" s="69">
        <f t="shared" si="18"/>
        <v>410</v>
      </c>
      <c r="M383" s="69">
        <f t="shared" si="19"/>
        <v>265.33630098561935</v>
      </c>
    </row>
    <row r="384" spans="2:13">
      <c r="B384" s="68">
        <f t="shared" si="17"/>
        <v>374</v>
      </c>
      <c r="C384" s="77" t="s">
        <v>121</v>
      </c>
      <c r="D384" s="75">
        <v>162001615</v>
      </c>
      <c r="E384" s="103" t="s">
        <v>123</v>
      </c>
      <c r="F384" s="75" t="s">
        <v>65</v>
      </c>
      <c r="G384" s="75">
        <v>588.9</v>
      </c>
      <c r="H384" s="75">
        <v>5790</v>
      </c>
      <c r="I384" s="76">
        <v>5483.9746300211409</v>
      </c>
      <c r="J384" s="75">
        <v>5230</v>
      </c>
      <c r="K384" s="76">
        <v>4996.8152866242035</v>
      </c>
      <c r="L384" s="69">
        <f t="shared" si="18"/>
        <v>560</v>
      </c>
      <c r="M384" s="69">
        <f t="shared" si="19"/>
        <v>487.1593433969374</v>
      </c>
    </row>
    <row r="385" spans="2:13">
      <c r="B385" s="68">
        <f t="shared" si="17"/>
        <v>375</v>
      </c>
      <c r="C385" s="79" t="s">
        <v>121</v>
      </c>
      <c r="D385" s="75">
        <v>162001616</v>
      </c>
      <c r="E385" s="103" t="s">
        <v>123</v>
      </c>
      <c r="F385" s="75" t="s">
        <v>65</v>
      </c>
      <c r="G385" s="75">
        <v>640</v>
      </c>
      <c r="H385" s="75">
        <v>5550</v>
      </c>
      <c r="I385" s="76">
        <v>5395.171673819742</v>
      </c>
      <c r="J385" s="75">
        <v>4990</v>
      </c>
      <c r="K385" s="76">
        <v>4831.4194915254238</v>
      </c>
      <c r="L385" s="69">
        <f t="shared" si="18"/>
        <v>560</v>
      </c>
      <c r="M385" s="69">
        <f t="shared" si="19"/>
        <v>563.75218229431812</v>
      </c>
    </row>
    <row r="386" spans="2:13">
      <c r="B386" s="68">
        <f t="shared" si="17"/>
        <v>376</v>
      </c>
      <c r="C386" s="79" t="s">
        <v>121</v>
      </c>
      <c r="D386" s="75">
        <v>162001614</v>
      </c>
      <c r="E386" s="103" t="s">
        <v>123</v>
      </c>
      <c r="F386" s="75" t="s">
        <v>65</v>
      </c>
      <c r="G386" s="75">
        <v>813.7</v>
      </c>
      <c r="H386" s="75">
        <v>5850</v>
      </c>
      <c r="I386" s="76">
        <v>5680.7073954983925</v>
      </c>
      <c r="J386" s="75">
        <v>5520</v>
      </c>
      <c r="K386" s="76">
        <v>5218.9090909090919</v>
      </c>
      <c r="L386" s="69">
        <f t="shared" si="18"/>
        <v>330</v>
      </c>
      <c r="M386" s="69">
        <f t="shared" si="19"/>
        <v>461.79830458930064</v>
      </c>
    </row>
    <row r="387" spans="2:13">
      <c r="B387" s="68">
        <f t="shared" si="17"/>
        <v>377</v>
      </c>
      <c r="C387" s="79" t="s">
        <v>121</v>
      </c>
      <c r="D387" s="75">
        <v>162001617</v>
      </c>
      <c r="E387" s="103" t="s">
        <v>123</v>
      </c>
      <c r="F387" s="75" t="s">
        <v>65</v>
      </c>
      <c r="G387" s="75">
        <v>974.2</v>
      </c>
      <c r="H387" s="75">
        <v>5780</v>
      </c>
      <c r="I387" s="76">
        <v>5492.2245762711864</v>
      </c>
      <c r="J387" s="75">
        <v>5500</v>
      </c>
      <c r="K387" s="76">
        <v>5375.4045307443357</v>
      </c>
      <c r="L387" s="69">
        <f t="shared" si="18"/>
        <v>280</v>
      </c>
      <c r="M387" s="69">
        <f t="shared" si="19"/>
        <v>116.82004552685066</v>
      </c>
    </row>
    <row r="388" spans="2:13">
      <c r="B388" s="68">
        <f t="shared" si="17"/>
        <v>378</v>
      </c>
      <c r="C388" s="79" t="s">
        <v>121</v>
      </c>
      <c r="D388" s="75">
        <v>162003158</v>
      </c>
      <c r="E388" s="103" t="s">
        <v>103</v>
      </c>
      <c r="F388" s="75" t="s">
        <v>26</v>
      </c>
      <c r="G388" s="75">
        <v>849.3</v>
      </c>
      <c r="H388" s="75">
        <v>3490</v>
      </c>
      <c r="I388" s="76">
        <v>3221.5384615384614</v>
      </c>
      <c r="J388" s="75">
        <v>4280</v>
      </c>
      <c r="K388" s="76">
        <v>4057.2653061224491</v>
      </c>
      <c r="L388" s="69">
        <f t="shared" si="18"/>
        <v>-790</v>
      </c>
      <c r="M388" s="69">
        <f t="shared" si="19"/>
        <v>-835.72684458398771</v>
      </c>
    </row>
    <row r="389" spans="2:13">
      <c r="B389" s="68">
        <f t="shared" si="17"/>
        <v>379</v>
      </c>
      <c r="C389" s="79" t="s">
        <v>121</v>
      </c>
      <c r="D389" s="75">
        <v>162003156</v>
      </c>
      <c r="E389" s="103" t="s">
        <v>103</v>
      </c>
      <c r="F389" s="75" t="s">
        <v>14</v>
      </c>
      <c r="G389" s="75">
        <v>868.4</v>
      </c>
      <c r="H389" s="75">
        <v>3810</v>
      </c>
      <c r="I389" s="76">
        <v>3606.4415322580644</v>
      </c>
      <c r="J389" s="75">
        <v>3800</v>
      </c>
      <c r="K389" s="76">
        <v>3687.8942014242116</v>
      </c>
      <c r="L389" s="69">
        <f t="shared" si="18"/>
        <v>10</v>
      </c>
      <c r="M389" s="69">
        <f t="shared" si="19"/>
        <v>-81.452669166147189</v>
      </c>
    </row>
    <row r="390" spans="2:13">
      <c r="B390" s="68">
        <f t="shared" si="17"/>
        <v>380</v>
      </c>
      <c r="C390" s="79" t="s">
        <v>121</v>
      </c>
      <c r="D390" s="75">
        <v>162003157</v>
      </c>
      <c r="E390" s="103" t="s">
        <v>103</v>
      </c>
      <c r="F390" s="75" t="s">
        <v>14</v>
      </c>
      <c r="G390" s="75">
        <v>965.8</v>
      </c>
      <c r="H390" s="75">
        <v>4020</v>
      </c>
      <c r="I390" s="76">
        <v>3812.4898785425103</v>
      </c>
      <c r="J390" s="75">
        <v>4270</v>
      </c>
      <c r="K390" s="76">
        <v>4061.0703363914376</v>
      </c>
      <c r="L390" s="69">
        <f t="shared" si="18"/>
        <v>-250</v>
      </c>
      <c r="M390" s="69">
        <f t="shared" si="19"/>
        <v>-248.58045784892738</v>
      </c>
    </row>
    <row r="391" spans="2:13">
      <c r="B391" s="68">
        <f t="shared" si="17"/>
        <v>381</v>
      </c>
      <c r="C391" s="79" t="s">
        <v>121</v>
      </c>
      <c r="D391" s="75">
        <v>162003159</v>
      </c>
      <c r="E391" s="103" t="s">
        <v>103</v>
      </c>
      <c r="F391" s="75" t="s">
        <v>26</v>
      </c>
      <c r="G391" s="75">
        <v>1422.3</v>
      </c>
      <c r="H391" s="75">
        <v>3860</v>
      </c>
      <c r="I391" s="76">
        <v>3656.6362715298883</v>
      </c>
      <c r="J391" s="75">
        <v>3970</v>
      </c>
      <c r="K391" s="76">
        <v>3824.1632653061224</v>
      </c>
      <c r="L391" s="69">
        <f t="shared" si="18"/>
        <v>-110</v>
      </c>
      <c r="M391" s="69">
        <f t="shared" si="19"/>
        <v>-167.52699377623412</v>
      </c>
    </row>
    <row r="392" spans="2:13">
      <c r="B392" s="68">
        <f t="shared" si="17"/>
        <v>382</v>
      </c>
      <c r="C392" s="79" t="s">
        <v>121</v>
      </c>
      <c r="D392" s="75">
        <v>162003160</v>
      </c>
      <c r="E392" s="103" t="s">
        <v>103</v>
      </c>
      <c r="F392" s="75" t="s">
        <v>14</v>
      </c>
      <c r="G392" s="75">
        <v>1054.4000000000001</v>
      </c>
      <c r="H392" s="75">
        <v>4080</v>
      </c>
      <c r="I392" s="76">
        <v>3804.4354838709678</v>
      </c>
      <c r="J392" s="75">
        <v>4460</v>
      </c>
      <c r="K392" s="76">
        <v>4436.402116402116</v>
      </c>
      <c r="L392" s="69">
        <f t="shared" si="18"/>
        <v>-380</v>
      </c>
      <c r="M392" s="69">
        <f t="shared" si="19"/>
        <v>-631.96663253114821</v>
      </c>
    </row>
    <row r="393" spans="2:13">
      <c r="B393" s="68">
        <f t="shared" si="17"/>
        <v>383</v>
      </c>
      <c r="C393" s="79" t="s">
        <v>121</v>
      </c>
      <c r="D393" s="75">
        <v>162003161</v>
      </c>
      <c r="E393" s="103" t="s">
        <v>103</v>
      </c>
      <c r="F393" s="75" t="s">
        <v>26</v>
      </c>
      <c r="G393" s="75">
        <v>1104.7</v>
      </c>
      <c r="H393" s="75">
        <v>4050</v>
      </c>
      <c r="I393" s="76">
        <v>3795.3346855983773</v>
      </c>
      <c r="J393" s="75">
        <v>4640</v>
      </c>
      <c r="K393" s="76">
        <v>4418.148524923703</v>
      </c>
      <c r="L393" s="69">
        <f t="shared" si="18"/>
        <v>-590</v>
      </c>
      <c r="M393" s="69">
        <f t="shared" si="19"/>
        <v>-622.81383932532572</v>
      </c>
    </row>
    <row r="394" spans="2:13">
      <c r="B394" s="68">
        <f t="shared" si="17"/>
        <v>384</v>
      </c>
      <c r="C394" s="79" t="s">
        <v>121</v>
      </c>
      <c r="D394" s="75">
        <v>162003162</v>
      </c>
      <c r="E394" s="103" t="s">
        <v>103</v>
      </c>
      <c r="F394" s="75" t="s">
        <v>14</v>
      </c>
      <c r="G394" s="75">
        <v>719.3</v>
      </c>
      <c r="H394" s="75">
        <v>3880</v>
      </c>
      <c r="I394" s="76">
        <v>3665.0956696878147</v>
      </c>
      <c r="J394" s="75">
        <v>4490</v>
      </c>
      <c r="K394" s="76">
        <v>4334.6998982706</v>
      </c>
      <c r="L394" s="69">
        <f t="shared" si="18"/>
        <v>-610</v>
      </c>
      <c r="M394" s="69">
        <f t="shared" si="19"/>
        <v>-669.60422858278525</v>
      </c>
    </row>
    <row r="395" spans="2:13">
      <c r="B395" s="68">
        <f t="shared" si="17"/>
        <v>385</v>
      </c>
      <c r="C395" s="79" t="s">
        <v>121</v>
      </c>
      <c r="D395" s="75">
        <v>162003163</v>
      </c>
      <c r="E395" s="103" t="s">
        <v>103</v>
      </c>
      <c r="F395" s="75" t="s">
        <v>26</v>
      </c>
      <c r="G395" s="75">
        <v>1111.5999999999999</v>
      </c>
      <c r="H395" s="75">
        <v>3910</v>
      </c>
      <c r="I395" s="76">
        <v>3676.7441860465115</v>
      </c>
      <c r="J395" s="75">
        <v>4620</v>
      </c>
      <c r="K395" s="76">
        <v>4409.5748987854249</v>
      </c>
      <c r="L395" s="69">
        <f t="shared" si="18"/>
        <v>-710</v>
      </c>
      <c r="M395" s="69">
        <f t="shared" si="19"/>
        <v>-732.83071273891346</v>
      </c>
    </row>
    <row r="396" spans="2:13">
      <c r="B396" s="68">
        <f t="shared" si="17"/>
        <v>386</v>
      </c>
      <c r="C396" s="79" t="s">
        <v>121</v>
      </c>
      <c r="D396" s="75">
        <v>162003164</v>
      </c>
      <c r="E396" s="103" t="s">
        <v>103</v>
      </c>
      <c r="F396" s="75" t="s">
        <v>24</v>
      </c>
      <c r="G396" s="75">
        <v>472.96</v>
      </c>
      <c r="H396" s="75">
        <v>3600</v>
      </c>
      <c r="I396" s="76">
        <v>3435.532994923858</v>
      </c>
      <c r="J396" s="75">
        <v>4580</v>
      </c>
      <c r="K396" s="76">
        <v>4416.4285714285716</v>
      </c>
      <c r="L396" s="69">
        <f t="shared" si="18"/>
        <v>-980</v>
      </c>
      <c r="M396" s="69">
        <f t="shared" si="19"/>
        <v>-980.89557650471352</v>
      </c>
    </row>
    <row r="397" spans="2:13">
      <c r="B397" s="68">
        <f t="shared" ref="B397:B460" si="20">B396+1</f>
        <v>387</v>
      </c>
      <c r="C397" s="79" t="s">
        <v>121</v>
      </c>
      <c r="D397" s="75">
        <v>162003165</v>
      </c>
      <c r="E397" s="103" t="s">
        <v>103</v>
      </c>
      <c r="F397" s="75" t="s">
        <v>26</v>
      </c>
      <c r="G397" s="75">
        <v>682.52</v>
      </c>
      <c r="H397" s="75">
        <v>3980</v>
      </c>
      <c r="I397" s="76">
        <v>3721.9250253292807</v>
      </c>
      <c r="J397" s="75">
        <v>4480</v>
      </c>
      <c r="K397" s="76">
        <v>4266.2335025380708</v>
      </c>
      <c r="L397" s="69">
        <f t="shared" si="18"/>
        <v>-500</v>
      </c>
      <c r="M397" s="69">
        <f t="shared" si="19"/>
        <v>-544.30847720879001</v>
      </c>
    </row>
    <row r="398" spans="2:13">
      <c r="B398" s="68">
        <f t="shared" si="20"/>
        <v>388</v>
      </c>
      <c r="C398" s="79" t="s">
        <v>121</v>
      </c>
      <c r="D398" s="75">
        <v>162003166</v>
      </c>
      <c r="E398" s="103" t="s">
        <v>103</v>
      </c>
      <c r="F398" s="75" t="s">
        <v>26</v>
      </c>
      <c r="G398" s="75">
        <v>1923.44</v>
      </c>
      <c r="H398" s="75">
        <v>3430</v>
      </c>
      <c r="I398" s="76">
        <v>3276.7817258883247</v>
      </c>
      <c r="J398" s="75">
        <v>4520</v>
      </c>
      <c r="K398" s="76">
        <v>4354.1284403669724</v>
      </c>
      <c r="L398" s="69">
        <f t="shared" si="18"/>
        <v>-1090</v>
      </c>
      <c r="M398" s="69">
        <f t="shared" si="19"/>
        <v>-1077.3467144786478</v>
      </c>
    </row>
    <row r="399" spans="2:13">
      <c r="B399" s="68">
        <f t="shared" si="20"/>
        <v>389</v>
      </c>
      <c r="C399" s="79" t="s">
        <v>121</v>
      </c>
      <c r="D399" s="75">
        <v>162003167</v>
      </c>
      <c r="E399" s="103" t="s">
        <v>103</v>
      </c>
      <c r="F399" s="75" t="s">
        <v>14</v>
      </c>
      <c r="G399" s="75">
        <v>509.36</v>
      </c>
      <c r="H399" s="75">
        <v>3620</v>
      </c>
      <c r="I399" s="76">
        <v>3407.7047522750249</v>
      </c>
      <c r="J399" s="75">
        <v>4430</v>
      </c>
      <c r="K399" s="76">
        <v>4131.6530612244896</v>
      </c>
      <c r="L399" s="69">
        <f t="shared" si="18"/>
        <v>-810</v>
      </c>
      <c r="M399" s="69">
        <f t="shared" si="19"/>
        <v>-723.94830894946472</v>
      </c>
    </row>
    <row r="400" spans="2:13">
      <c r="B400" s="68">
        <f t="shared" si="20"/>
        <v>390</v>
      </c>
      <c r="C400" s="79" t="s">
        <v>121</v>
      </c>
      <c r="D400" s="75">
        <v>162002339</v>
      </c>
      <c r="E400" s="103" t="s">
        <v>109</v>
      </c>
      <c r="F400" s="75" t="s">
        <v>14</v>
      </c>
      <c r="G400" s="75">
        <v>2236.44</v>
      </c>
      <c r="H400" s="75">
        <v>5540</v>
      </c>
      <c r="I400" s="76">
        <v>5134.2038216560504</v>
      </c>
      <c r="J400" s="75">
        <v>4640</v>
      </c>
      <c r="K400" s="76">
        <v>4391.2472647702407</v>
      </c>
      <c r="L400" s="69">
        <f t="shared" si="18"/>
        <v>900</v>
      </c>
      <c r="M400" s="69">
        <f t="shared" si="19"/>
        <v>742.95655688580973</v>
      </c>
    </row>
    <row r="401" spans="2:13">
      <c r="B401" s="68">
        <f t="shared" si="20"/>
        <v>391</v>
      </c>
      <c r="C401" s="79" t="s">
        <v>121</v>
      </c>
      <c r="D401" s="75">
        <v>162002340</v>
      </c>
      <c r="E401" s="103" t="s">
        <v>109</v>
      </c>
      <c r="F401" s="75" t="s">
        <v>60</v>
      </c>
      <c r="G401" s="75">
        <v>1694.15</v>
      </c>
      <c r="H401" s="75">
        <v>6360</v>
      </c>
      <c r="I401" s="76">
        <v>6003.6786469344615</v>
      </c>
      <c r="J401" s="75">
        <v>4420</v>
      </c>
      <c r="K401" s="76">
        <v>3980.2666666666669</v>
      </c>
      <c r="L401" s="69">
        <f t="shared" si="18"/>
        <v>1940</v>
      </c>
      <c r="M401" s="69">
        <f t="shared" si="19"/>
        <v>2023.4119802677947</v>
      </c>
    </row>
    <row r="402" spans="2:13">
      <c r="B402" s="68">
        <f t="shared" si="20"/>
        <v>392</v>
      </c>
      <c r="C402" s="79" t="s">
        <v>121</v>
      </c>
      <c r="D402" s="75">
        <v>162000427</v>
      </c>
      <c r="E402" s="103" t="s">
        <v>108</v>
      </c>
      <c r="F402" s="75" t="s">
        <v>60</v>
      </c>
      <c r="G402" s="75">
        <v>1865.38</v>
      </c>
      <c r="H402" s="75">
        <v>4000</v>
      </c>
      <c r="I402" s="76">
        <v>3685.8638743455499</v>
      </c>
      <c r="J402" s="75">
        <v>4900</v>
      </c>
      <c r="K402" s="76">
        <v>4726.8736616702354</v>
      </c>
      <c r="L402" s="69">
        <f t="shared" si="18"/>
        <v>-900</v>
      </c>
      <c r="M402" s="69">
        <f t="shared" si="19"/>
        <v>-1041.0097873246855</v>
      </c>
    </row>
    <row r="403" spans="2:13">
      <c r="B403" s="68">
        <f t="shared" si="20"/>
        <v>393</v>
      </c>
      <c r="C403" s="79" t="s">
        <v>121</v>
      </c>
      <c r="D403" s="75">
        <v>162000428</v>
      </c>
      <c r="E403" s="103" t="s">
        <v>108</v>
      </c>
      <c r="F403" s="75" t="s">
        <v>14</v>
      </c>
      <c r="G403" s="75">
        <v>1950.39</v>
      </c>
      <c r="H403" s="75">
        <v>4340</v>
      </c>
      <c r="I403" s="76">
        <v>3962.0146904512067</v>
      </c>
      <c r="J403" s="75">
        <v>5180</v>
      </c>
      <c r="K403" s="76">
        <v>4895.0161812297729</v>
      </c>
      <c r="L403" s="69">
        <f t="shared" si="18"/>
        <v>-840</v>
      </c>
      <c r="M403" s="69">
        <f t="shared" si="19"/>
        <v>-933.00149077856622</v>
      </c>
    </row>
    <row r="404" spans="2:13">
      <c r="B404" s="68">
        <f t="shared" si="20"/>
        <v>394</v>
      </c>
      <c r="C404" s="79" t="s">
        <v>124</v>
      </c>
      <c r="D404" s="75">
        <v>162003174</v>
      </c>
      <c r="E404" s="103" t="s">
        <v>103</v>
      </c>
      <c r="F404" s="75" t="s">
        <v>14</v>
      </c>
      <c r="G404" s="75">
        <v>717.7</v>
      </c>
      <c r="H404" s="75">
        <v>3710</v>
      </c>
      <c r="I404" s="76">
        <v>3502.8426395939086</v>
      </c>
      <c r="J404" s="75">
        <v>3920</v>
      </c>
      <c r="K404" s="76">
        <v>3765.2631578947371</v>
      </c>
      <c r="L404" s="69">
        <f t="shared" si="18"/>
        <v>-210</v>
      </c>
      <c r="M404" s="69">
        <f t="shared" si="19"/>
        <v>-262.42051830082846</v>
      </c>
    </row>
    <row r="405" spans="2:13">
      <c r="B405" s="68">
        <f t="shared" si="20"/>
        <v>395</v>
      </c>
      <c r="C405" s="79" t="s">
        <v>124</v>
      </c>
      <c r="D405" s="75">
        <v>162003175</v>
      </c>
      <c r="E405" s="103" t="s">
        <v>103</v>
      </c>
      <c r="F405" s="75" t="s">
        <v>14</v>
      </c>
      <c r="G405" s="75">
        <v>955.4</v>
      </c>
      <c r="H405" s="75">
        <v>3740</v>
      </c>
      <c r="I405" s="76">
        <v>3532.2222222222222</v>
      </c>
      <c r="J405" s="75">
        <v>3990</v>
      </c>
      <c r="K405" s="76">
        <v>3798.6428571428573</v>
      </c>
      <c r="L405" s="69">
        <f t="shared" si="18"/>
        <v>-250</v>
      </c>
      <c r="M405" s="69">
        <f t="shared" si="19"/>
        <v>-266.42063492063517</v>
      </c>
    </row>
    <row r="406" spans="2:13">
      <c r="B406" s="68">
        <f t="shared" si="20"/>
        <v>396</v>
      </c>
      <c r="C406" s="79" t="s">
        <v>124</v>
      </c>
      <c r="D406" s="75">
        <v>162003172</v>
      </c>
      <c r="E406" s="103" t="s">
        <v>103</v>
      </c>
      <c r="F406" s="75" t="s">
        <v>26</v>
      </c>
      <c r="G406" s="75">
        <v>1124.8</v>
      </c>
      <c r="H406" s="75">
        <v>3620</v>
      </c>
      <c r="I406" s="76">
        <v>3377.933130699088</v>
      </c>
      <c r="J406" s="75">
        <v>3820</v>
      </c>
      <c r="K406" s="76">
        <v>3675.7755102040815</v>
      </c>
      <c r="L406" s="69">
        <f t="shared" si="18"/>
        <v>-200</v>
      </c>
      <c r="M406" s="69">
        <f t="shared" si="19"/>
        <v>-297.84237950499346</v>
      </c>
    </row>
    <row r="407" spans="2:13">
      <c r="B407" s="68">
        <f t="shared" si="20"/>
        <v>397</v>
      </c>
      <c r="C407" s="79" t="s">
        <v>124</v>
      </c>
      <c r="D407" s="75">
        <v>162003173</v>
      </c>
      <c r="E407" s="103" t="s">
        <v>103</v>
      </c>
      <c r="F407" s="75" t="s">
        <v>14</v>
      </c>
      <c r="G407" s="75">
        <v>1138.4000000000001</v>
      </c>
      <c r="H407" s="75">
        <v>3600</v>
      </c>
      <c r="I407" s="76">
        <v>3413.9817629179329</v>
      </c>
      <c r="J407" s="75">
        <v>3550</v>
      </c>
      <c r="K407" s="76">
        <v>3302.0748987854254</v>
      </c>
      <c r="L407" s="69">
        <f t="shared" si="18"/>
        <v>50</v>
      </c>
      <c r="M407" s="69">
        <f t="shared" si="19"/>
        <v>111.90686413250751</v>
      </c>
    </row>
    <row r="408" spans="2:13">
      <c r="B408" s="68">
        <f t="shared" si="20"/>
        <v>398</v>
      </c>
      <c r="C408" s="79" t="s">
        <v>124</v>
      </c>
      <c r="D408" s="75">
        <v>162003181</v>
      </c>
      <c r="E408" s="103" t="s">
        <v>96</v>
      </c>
      <c r="F408" s="75" t="s">
        <v>14</v>
      </c>
      <c r="G408" s="75">
        <v>924.85</v>
      </c>
      <c r="H408" s="75">
        <v>3770</v>
      </c>
      <c r="I408" s="76">
        <v>3559.9189463019247</v>
      </c>
      <c r="J408" s="75">
        <v>3990</v>
      </c>
      <c r="K408" s="76">
        <v>3819</v>
      </c>
      <c r="L408" s="69">
        <f t="shared" si="18"/>
        <v>-220</v>
      </c>
      <c r="M408" s="69">
        <f t="shared" si="19"/>
        <v>-259.08105369807527</v>
      </c>
    </row>
    <row r="409" spans="2:13">
      <c r="B409" s="68">
        <f t="shared" si="20"/>
        <v>399</v>
      </c>
      <c r="C409" s="79" t="s">
        <v>124</v>
      </c>
      <c r="D409" s="75">
        <v>162003180</v>
      </c>
      <c r="E409" s="103" t="s">
        <v>96</v>
      </c>
      <c r="F409" s="75" t="s">
        <v>14</v>
      </c>
      <c r="G409" s="75">
        <v>1017.06</v>
      </c>
      <c r="H409" s="75">
        <v>3820</v>
      </c>
      <c r="I409" s="76">
        <v>3610.7910750507103</v>
      </c>
      <c r="J409" s="75">
        <v>3550</v>
      </c>
      <c r="K409" s="76">
        <v>3392.0626895854398</v>
      </c>
      <c r="L409" s="69">
        <f t="shared" si="18"/>
        <v>270</v>
      </c>
      <c r="M409" s="69">
        <f t="shared" si="19"/>
        <v>218.72838546527055</v>
      </c>
    </row>
    <row r="410" spans="2:13">
      <c r="B410" s="68">
        <f t="shared" si="20"/>
        <v>400</v>
      </c>
      <c r="C410" s="79" t="s">
        <v>124</v>
      </c>
      <c r="D410" s="75">
        <v>162003182</v>
      </c>
      <c r="E410" s="103" t="s">
        <v>96</v>
      </c>
      <c r="F410" s="75" t="s">
        <v>14</v>
      </c>
      <c r="G410" s="75">
        <v>752.64</v>
      </c>
      <c r="H410" s="75">
        <v>3910</v>
      </c>
      <c r="I410" s="76">
        <v>3696.7272727272725</v>
      </c>
      <c r="J410" s="75">
        <v>3830</v>
      </c>
      <c r="K410" s="76">
        <v>3659.7777777777778</v>
      </c>
      <c r="L410" s="69">
        <f t="shared" si="18"/>
        <v>80</v>
      </c>
      <c r="M410" s="69">
        <f t="shared" si="19"/>
        <v>36.949494949494692</v>
      </c>
    </row>
    <row r="411" spans="2:13">
      <c r="B411" s="68">
        <f t="shared" si="20"/>
        <v>401</v>
      </c>
      <c r="C411" s="79" t="s">
        <v>124</v>
      </c>
      <c r="D411" s="75">
        <v>162003183</v>
      </c>
      <c r="E411" s="103" t="s">
        <v>96</v>
      </c>
      <c r="F411" s="75" t="s">
        <v>26</v>
      </c>
      <c r="G411" s="75">
        <v>1140</v>
      </c>
      <c r="H411" s="75">
        <v>3720</v>
      </c>
      <c r="I411" s="76">
        <v>3572.7106598984769</v>
      </c>
      <c r="J411" s="75">
        <v>4100</v>
      </c>
      <c r="K411" s="76">
        <v>3933.6713995943205</v>
      </c>
      <c r="L411" s="69">
        <f t="shared" si="18"/>
        <v>-380</v>
      </c>
      <c r="M411" s="69">
        <f t="shared" si="19"/>
        <v>-360.96073969584359</v>
      </c>
    </row>
    <row r="412" spans="2:13">
      <c r="B412" s="68">
        <f t="shared" si="20"/>
        <v>402</v>
      </c>
      <c r="C412" s="79" t="s">
        <v>124</v>
      </c>
      <c r="D412" s="75">
        <v>162003198</v>
      </c>
      <c r="E412" s="103" t="s">
        <v>103</v>
      </c>
      <c r="F412" s="75" t="s">
        <v>24</v>
      </c>
      <c r="G412" s="75">
        <v>987.7</v>
      </c>
      <c r="H412" s="75">
        <v>4270</v>
      </c>
      <c r="I412" s="76">
        <v>4092.9828109201212</v>
      </c>
      <c r="J412" s="75">
        <v>3220</v>
      </c>
      <c r="K412" s="76">
        <v>3079.5740365111565</v>
      </c>
      <c r="L412" s="69">
        <f t="shared" ref="L412:L475" si="21">+H412-J412</f>
        <v>1050</v>
      </c>
      <c r="M412" s="69">
        <f t="shared" ref="M412:M475" si="22">+I412-K412</f>
        <v>1013.4087744089647</v>
      </c>
    </row>
    <row r="413" spans="2:13">
      <c r="B413" s="68">
        <f t="shared" si="20"/>
        <v>403</v>
      </c>
      <c r="C413" s="79" t="s">
        <v>124</v>
      </c>
      <c r="D413" s="75">
        <v>162003196</v>
      </c>
      <c r="E413" s="103" t="s">
        <v>103</v>
      </c>
      <c r="F413" s="75" t="s">
        <v>14</v>
      </c>
      <c r="G413" s="75">
        <v>654</v>
      </c>
      <c r="H413" s="75">
        <v>3400</v>
      </c>
      <c r="I413" s="76">
        <v>3162.7906976744184</v>
      </c>
      <c r="J413" s="75">
        <v>3530</v>
      </c>
      <c r="K413" s="76">
        <v>3390.7987866531848</v>
      </c>
      <c r="L413" s="69">
        <f t="shared" si="21"/>
        <v>-130</v>
      </c>
      <c r="M413" s="69">
        <f t="shared" si="22"/>
        <v>-228.00808897876641</v>
      </c>
    </row>
    <row r="414" spans="2:13">
      <c r="B414" s="68">
        <f t="shared" si="20"/>
        <v>404</v>
      </c>
      <c r="C414" s="79" t="s">
        <v>124</v>
      </c>
      <c r="D414" s="75">
        <v>162003197</v>
      </c>
      <c r="E414" s="103" t="s">
        <v>103</v>
      </c>
      <c r="F414" s="75" t="s">
        <v>26</v>
      </c>
      <c r="G414" s="75">
        <v>962.3</v>
      </c>
      <c r="H414" s="75">
        <v>3450</v>
      </c>
      <c r="I414" s="76">
        <v>3264.929149797571</v>
      </c>
      <c r="J414" s="75">
        <v>3380</v>
      </c>
      <c r="K414" s="76">
        <v>3232.8947368421054</v>
      </c>
      <c r="L414" s="69">
        <f t="shared" si="21"/>
        <v>70</v>
      </c>
      <c r="M414" s="69">
        <f t="shared" si="22"/>
        <v>32.034412955465541</v>
      </c>
    </row>
    <row r="415" spans="2:13">
      <c r="B415" s="68">
        <f t="shared" si="20"/>
        <v>405</v>
      </c>
      <c r="C415" s="79" t="s">
        <v>124</v>
      </c>
      <c r="D415" s="75">
        <v>162003195</v>
      </c>
      <c r="E415" s="103" t="s">
        <v>103</v>
      </c>
      <c r="F415" s="75" t="s">
        <v>14</v>
      </c>
      <c r="G415" s="75">
        <v>1125.2</v>
      </c>
      <c r="H415" s="75">
        <v>3490</v>
      </c>
      <c r="I415" s="76">
        <v>3271.2133468149646</v>
      </c>
      <c r="J415" s="75">
        <v>3250</v>
      </c>
      <c r="K415" s="76">
        <v>3115.1315789473683</v>
      </c>
      <c r="L415" s="69">
        <f t="shared" si="21"/>
        <v>240</v>
      </c>
      <c r="M415" s="69">
        <f t="shared" si="22"/>
        <v>156.08176786759623</v>
      </c>
    </row>
    <row r="416" spans="2:13">
      <c r="B416" s="68">
        <f t="shared" si="20"/>
        <v>406</v>
      </c>
      <c r="C416" s="79" t="s">
        <v>124</v>
      </c>
      <c r="D416" s="75">
        <v>162009551</v>
      </c>
      <c r="E416" s="103" t="s">
        <v>125</v>
      </c>
      <c r="F416" s="75" t="s">
        <v>60</v>
      </c>
      <c r="G416" s="75">
        <v>1437.94</v>
      </c>
      <c r="H416" s="75">
        <v>6040</v>
      </c>
      <c r="I416" s="76">
        <v>5373.1230283911673</v>
      </c>
      <c r="J416" s="75">
        <v>5710</v>
      </c>
      <c r="K416" s="76">
        <v>5291.751592356688</v>
      </c>
      <c r="L416" s="69">
        <f t="shared" si="21"/>
        <v>330</v>
      </c>
      <c r="M416" s="69">
        <f t="shared" si="22"/>
        <v>81.371436034479302</v>
      </c>
    </row>
    <row r="417" spans="2:13">
      <c r="B417" s="68">
        <f t="shared" si="20"/>
        <v>407</v>
      </c>
      <c r="C417" s="79" t="s">
        <v>124</v>
      </c>
      <c r="D417" s="75">
        <v>162009550</v>
      </c>
      <c r="E417" s="103" t="s">
        <v>125</v>
      </c>
      <c r="F417" s="75" t="s">
        <v>60</v>
      </c>
      <c r="G417" s="75">
        <v>1002.66</v>
      </c>
      <c r="H417" s="75">
        <v>6070</v>
      </c>
      <c r="I417" s="76">
        <v>5488.5578947368431</v>
      </c>
      <c r="J417" s="75">
        <v>4950</v>
      </c>
      <c r="K417" s="76">
        <v>4483.5078534031418</v>
      </c>
      <c r="L417" s="69">
        <f t="shared" si="21"/>
        <v>1120</v>
      </c>
      <c r="M417" s="69">
        <f t="shared" si="22"/>
        <v>1005.0500413337013</v>
      </c>
    </row>
    <row r="418" spans="2:13">
      <c r="B418" s="68">
        <f t="shared" si="20"/>
        <v>408</v>
      </c>
      <c r="C418" s="79" t="s">
        <v>124</v>
      </c>
      <c r="D418" s="75">
        <v>162009549</v>
      </c>
      <c r="E418" s="103" t="s">
        <v>125</v>
      </c>
      <c r="F418" s="75" t="s">
        <v>14</v>
      </c>
      <c r="G418" s="75">
        <v>1245.96</v>
      </c>
      <c r="H418" s="75">
        <v>5950</v>
      </c>
      <c r="I418" s="76">
        <v>5403.3790918690602</v>
      </c>
      <c r="J418" s="75">
        <v>5040</v>
      </c>
      <c r="K418" s="76">
        <v>4538.6113989637306</v>
      </c>
      <c r="L418" s="69">
        <f t="shared" si="21"/>
        <v>910</v>
      </c>
      <c r="M418" s="69">
        <f t="shared" si="22"/>
        <v>864.76769290532957</v>
      </c>
    </row>
    <row r="419" spans="2:13">
      <c r="B419" s="68">
        <f t="shared" si="20"/>
        <v>409</v>
      </c>
      <c r="C419" s="79" t="s">
        <v>124</v>
      </c>
      <c r="D419" s="75">
        <v>162003222</v>
      </c>
      <c r="E419" s="103" t="s">
        <v>103</v>
      </c>
      <c r="F419" s="75" t="s">
        <v>14</v>
      </c>
      <c r="G419" s="75">
        <v>667</v>
      </c>
      <c r="H419" s="75">
        <v>3820</v>
      </c>
      <c r="I419" s="76">
        <v>3549.078014184397</v>
      </c>
      <c r="J419" s="75">
        <v>3570</v>
      </c>
      <c r="K419" s="76">
        <v>3475.7664974619288</v>
      </c>
      <c r="L419" s="69">
        <f t="shared" si="21"/>
        <v>250</v>
      </c>
      <c r="M419" s="69">
        <f t="shared" si="22"/>
        <v>73.311516722468241</v>
      </c>
    </row>
    <row r="420" spans="2:13">
      <c r="B420" s="68">
        <f t="shared" si="20"/>
        <v>410</v>
      </c>
      <c r="C420" s="79" t="s">
        <v>124</v>
      </c>
      <c r="D420" s="75">
        <v>162003224</v>
      </c>
      <c r="E420" s="103" t="s">
        <v>103</v>
      </c>
      <c r="F420" s="75" t="s">
        <v>26</v>
      </c>
      <c r="G420" s="75">
        <v>1506.45</v>
      </c>
      <c r="H420" s="75">
        <v>4160</v>
      </c>
      <c r="I420" s="76">
        <v>3969.5625635808751</v>
      </c>
      <c r="J420" s="75">
        <v>3870</v>
      </c>
      <c r="K420" s="76">
        <v>3771.4765784114052</v>
      </c>
      <c r="L420" s="69">
        <f t="shared" si="21"/>
        <v>290</v>
      </c>
      <c r="M420" s="69">
        <f t="shared" si="22"/>
        <v>198.08598516946995</v>
      </c>
    </row>
    <row r="421" spans="2:13">
      <c r="B421" s="68">
        <f t="shared" si="20"/>
        <v>411</v>
      </c>
      <c r="C421" s="79" t="s">
        <v>124</v>
      </c>
      <c r="D421" s="75">
        <v>162003225</v>
      </c>
      <c r="E421" s="103" t="s">
        <v>103</v>
      </c>
      <c r="F421" s="75" t="s">
        <v>26</v>
      </c>
      <c r="G421" s="75">
        <v>623.32000000000005</v>
      </c>
      <c r="H421" s="75">
        <v>3810</v>
      </c>
      <c r="I421" s="76">
        <v>3662.8658536585363</v>
      </c>
      <c r="J421" s="75">
        <v>3890</v>
      </c>
      <c r="K421" s="76">
        <v>3795.2182741116753</v>
      </c>
      <c r="L421" s="69">
        <f t="shared" si="21"/>
        <v>-80</v>
      </c>
      <c r="M421" s="69">
        <f t="shared" si="22"/>
        <v>-132.35242045313908</v>
      </c>
    </row>
    <row r="422" spans="2:13">
      <c r="B422" s="68">
        <f t="shared" si="20"/>
        <v>412</v>
      </c>
      <c r="C422" s="79" t="s">
        <v>124</v>
      </c>
      <c r="D422" s="75">
        <v>162003223</v>
      </c>
      <c r="E422" s="103" t="s">
        <v>103</v>
      </c>
      <c r="F422" s="75" t="s">
        <v>14</v>
      </c>
      <c r="G422" s="75">
        <v>655.84</v>
      </c>
      <c r="H422" s="75">
        <v>3620</v>
      </c>
      <c r="I422" s="76">
        <v>3513.6372847011144</v>
      </c>
      <c r="J422" s="75">
        <v>4360</v>
      </c>
      <c r="K422" s="76">
        <v>4236.0609137055835</v>
      </c>
      <c r="L422" s="69">
        <f t="shared" si="21"/>
        <v>-740</v>
      </c>
      <c r="M422" s="69">
        <f t="shared" si="22"/>
        <v>-722.42362900446915</v>
      </c>
    </row>
    <row r="423" spans="2:13">
      <c r="B423" s="68">
        <f t="shared" si="20"/>
        <v>413</v>
      </c>
      <c r="C423" s="79" t="s">
        <v>124</v>
      </c>
      <c r="D423" s="75">
        <v>162003238</v>
      </c>
      <c r="E423" s="103" t="s">
        <v>103</v>
      </c>
      <c r="F423" s="75" t="s">
        <v>14</v>
      </c>
      <c r="G423" s="75">
        <v>1394.2</v>
      </c>
      <c r="H423" s="75">
        <v>3560</v>
      </c>
      <c r="I423" s="76">
        <v>3422.7991886409736</v>
      </c>
      <c r="J423" s="75">
        <v>3930</v>
      </c>
      <c r="K423" s="76">
        <v>3703.2692307692309</v>
      </c>
      <c r="L423" s="69">
        <f t="shared" si="21"/>
        <v>-370</v>
      </c>
      <c r="M423" s="69">
        <f t="shared" si="22"/>
        <v>-280.47004212825732</v>
      </c>
    </row>
    <row r="424" spans="2:13">
      <c r="B424" s="68">
        <f t="shared" si="20"/>
        <v>414</v>
      </c>
      <c r="C424" s="79" t="s">
        <v>124</v>
      </c>
      <c r="D424" s="75">
        <v>162003239</v>
      </c>
      <c r="E424" s="103" t="s">
        <v>103</v>
      </c>
      <c r="F424" s="75" t="s">
        <v>14</v>
      </c>
      <c r="G424" s="75">
        <v>604.29999999999995</v>
      </c>
      <c r="H424" s="75">
        <v>4210</v>
      </c>
      <c r="I424" s="76">
        <v>4000.9929078014184</v>
      </c>
      <c r="J424" s="75">
        <v>3350</v>
      </c>
      <c r="K424" s="76">
        <v>3163.8888888888887</v>
      </c>
      <c r="L424" s="69">
        <f t="shared" si="21"/>
        <v>860</v>
      </c>
      <c r="M424" s="69">
        <f t="shared" si="22"/>
        <v>837.10401891252968</v>
      </c>
    </row>
    <row r="425" spans="2:13">
      <c r="B425" s="68">
        <f t="shared" si="20"/>
        <v>415</v>
      </c>
      <c r="C425" s="79" t="s">
        <v>124</v>
      </c>
      <c r="D425" s="75">
        <v>162003240</v>
      </c>
      <c r="E425" s="103" t="s">
        <v>103</v>
      </c>
      <c r="F425" s="75" t="s">
        <v>14</v>
      </c>
      <c r="G425" s="75">
        <v>620</v>
      </c>
      <c r="H425" s="75">
        <v>3720</v>
      </c>
      <c r="I425" s="76">
        <v>3557.4390243902435</v>
      </c>
      <c r="J425" s="75">
        <v>4390</v>
      </c>
      <c r="K425" s="76">
        <v>4181.1639676113364</v>
      </c>
      <c r="L425" s="69">
        <f t="shared" si="21"/>
        <v>-670</v>
      </c>
      <c r="M425" s="69">
        <f t="shared" si="22"/>
        <v>-623.72494322109287</v>
      </c>
    </row>
    <row r="426" spans="2:13">
      <c r="B426" s="68">
        <f t="shared" si="20"/>
        <v>416</v>
      </c>
      <c r="C426" s="79" t="s">
        <v>124</v>
      </c>
      <c r="D426" s="75">
        <v>162003241</v>
      </c>
      <c r="E426" s="103" t="s">
        <v>103</v>
      </c>
      <c r="F426" s="75" t="s">
        <v>26</v>
      </c>
      <c r="G426" s="75">
        <v>1357.2</v>
      </c>
      <c r="H426" s="75">
        <v>4050</v>
      </c>
      <c r="I426" s="76">
        <v>3901.6785350966429</v>
      </c>
      <c r="J426" s="75">
        <v>4330</v>
      </c>
      <c r="K426" s="76">
        <v>4065.9756097560971</v>
      </c>
      <c r="L426" s="69">
        <f t="shared" si="21"/>
        <v>-280</v>
      </c>
      <c r="M426" s="69">
        <f t="shared" si="22"/>
        <v>-164.29707465945421</v>
      </c>
    </row>
    <row r="427" spans="2:13">
      <c r="B427" s="68">
        <f t="shared" si="20"/>
        <v>417</v>
      </c>
      <c r="C427" s="79" t="s">
        <v>124</v>
      </c>
      <c r="D427" s="75">
        <v>162009580</v>
      </c>
      <c r="E427" s="103" t="s">
        <v>126</v>
      </c>
      <c r="F427" s="75" t="s">
        <v>60</v>
      </c>
      <c r="G427" s="75">
        <v>1424.23</v>
      </c>
      <c r="H427" s="75">
        <v>6180</v>
      </c>
      <c r="I427" s="76">
        <v>5812.6114649681531</v>
      </c>
      <c r="J427" s="75">
        <v>4860</v>
      </c>
      <c r="K427" s="76">
        <v>4398.6407766990287</v>
      </c>
      <c r="L427" s="69">
        <f t="shared" si="21"/>
        <v>1320</v>
      </c>
      <c r="M427" s="69">
        <f t="shared" si="22"/>
        <v>1413.9706882691244</v>
      </c>
    </row>
    <row r="428" spans="2:13">
      <c r="B428" s="68">
        <f t="shared" si="20"/>
        <v>418</v>
      </c>
      <c r="C428" s="79" t="s">
        <v>124</v>
      </c>
      <c r="D428" s="75">
        <v>162009581</v>
      </c>
      <c r="E428" s="103" t="s">
        <v>126</v>
      </c>
      <c r="F428" s="75" t="s">
        <v>14</v>
      </c>
      <c r="G428" s="75">
        <v>1127.3900000000001</v>
      </c>
      <c r="H428" s="75">
        <v>6320</v>
      </c>
      <c r="I428" s="76">
        <v>5931.391585760518</v>
      </c>
      <c r="J428" s="75">
        <v>5690</v>
      </c>
      <c r="K428" s="76">
        <v>5259.7657082002124</v>
      </c>
      <c r="L428" s="69">
        <f t="shared" si="21"/>
        <v>630</v>
      </c>
      <c r="M428" s="69">
        <f t="shared" si="22"/>
        <v>671.62587756030553</v>
      </c>
    </row>
    <row r="429" spans="2:13">
      <c r="B429" s="68">
        <f t="shared" si="20"/>
        <v>419</v>
      </c>
      <c r="C429" s="79" t="s">
        <v>124</v>
      </c>
      <c r="D429" s="75">
        <v>162009582</v>
      </c>
      <c r="E429" s="103" t="s">
        <v>126</v>
      </c>
      <c r="F429" s="75" t="s">
        <v>60</v>
      </c>
      <c r="G429" s="75">
        <v>988.12</v>
      </c>
      <c r="H429" s="75">
        <v>6270</v>
      </c>
      <c r="I429" s="76">
        <v>5663.010638297872</v>
      </c>
      <c r="J429" s="75">
        <v>5370</v>
      </c>
      <c r="K429" s="76">
        <v>4986.8370607028755</v>
      </c>
      <c r="L429" s="69">
        <f t="shared" si="21"/>
        <v>900</v>
      </c>
      <c r="M429" s="69">
        <f t="shared" si="22"/>
        <v>676.17357759499646</v>
      </c>
    </row>
    <row r="430" spans="2:13">
      <c r="B430" s="68">
        <f t="shared" si="20"/>
        <v>420</v>
      </c>
      <c r="C430" s="79" t="s">
        <v>124</v>
      </c>
      <c r="D430" s="75">
        <v>162003251</v>
      </c>
      <c r="E430" s="103" t="s">
        <v>103</v>
      </c>
      <c r="F430" s="75" t="s">
        <v>14</v>
      </c>
      <c r="G430" s="75">
        <v>1177.3</v>
      </c>
      <c r="H430" s="75">
        <v>3980</v>
      </c>
      <c r="I430" s="76">
        <v>3730.2429149797572</v>
      </c>
      <c r="J430" s="75">
        <v>4670</v>
      </c>
      <c r="K430" s="76">
        <v>4455.5612244897957</v>
      </c>
      <c r="L430" s="69">
        <f t="shared" si="21"/>
        <v>-690</v>
      </c>
      <c r="M430" s="69">
        <f t="shared" si="22"/>
        <v>-725.31830951003849</v>
      </c>
    </row>
    <row r="431" spans="2:13">
      <c r="B431" s="68">
        <f t="shared" si="20"/>
        <v>421</v>
      </c>
      <c r="C431" s="79" t="s">
        <v>124</v>
      </c>
      <c r="D431" s="75">
        <v>162003253</v>
      </c>
      <c r="E431" s="103" t="s">
        <v>103</v>
      </c>
      <c r="F431" s="75" t="s">
        <v>26</v>
      </c>
      <c r="G431" s="75">
        <v>1210.3</v>
      </c>
      <c r="H431" s="75">
        <v>4000</v>
      </c>
      <c r="I431" s="76">
        <v>3789.2603850050659</v>
      </c>
      <c r="J431" s="75">
        <v>4510</v>
      </c>
      <c r="K431" s="76">
        <v>4284.9592668024443</v>
      </c>
      <c r="L431" s="69">
        <f t="shared" si="21"/>
        <v>-510</v>
      </c>
      <c r="M431" s="69">
        <f t="shared" si="22"/>
        <v>-495.69888179737836</v>
      </c>
    </row>
    <row r="432" spans="2:13">
      <c r="B432" s="68">
        <f t="shared" si="20"/>
        <v>422</v>
      </c>
      <c r="C432" s="79" t="s">
        <v>124</v>
      </c>
      <c r="D432" s="75">
        <v>162003252</v>
      </c>
      <c r="E432" s="103" t="s">
        <v>103</v>
      </c>
      <c r="F432" s="75" t="s">
        <v>14</v>
      </c>
      <c r="G432" s="75">
        <v>664.2</v>
      </c>
      <c r="H432" s="75">
        <v>3930</v>
      </c>
      <c r="I432" s="76">
        <v>3671.4473684210529</v>
      </c>
      <c r="J432" s="75">
        <v>4250</v>
      </c>
      <c r="K432" s="76">
        <v>4017.0050761421321</v>
      </c>
      <c r="L432" s="69">
        <f t="shared" si="21"/>
        <v>-320</v>
      </c>
      <c r="M432" s="69">
        <f t="shared" si="22"/>
        <v>-345.55770772107917</v>
      </c>
    </row>
    <row r="433" spans="2:13">
      <c r="B433" s="68">
        <f t="shared" si="20"/>
        <v>423</v>
      </c>
      <c r="C433" s="79" t="s">
        <v>124</v>
      </c>
      <c r="D433" s="75">
        <v>162003250</v>
      </c>
      <c r="E433" s="103" t="s">
        <v>103</v>
      </c>
      <c r="F433" s="75" t="s">
        <v>26</v>
      </c>
      <c r="G433" s="75">
        <v>816.2</v>
      </c>
      <c r="H433" s="75">
        <v>3740</v>
      </c>
      <c r="I433" s="76">
        <v>3492.9471544715443</v>
      </c>
      <c r="J433" s="75">
        <v>4270</v>
      </c>
      <c r="K433" s="76">
        <v>4061.4954221770095</v>
      </c>
      <c r="L433" s="69">
        <f t="shared" si="21"/>
        <v>-530</v>
      </c>
      <c r="M433" s="69">
        <f t="shared" si="22"/>
        <v>-568.54826770546515</v>
      </c>
    </row>
    <row r="434" spans="2:13">
      <c r="B434" s="68">
        <f t="shared" si="20"/>
        <v>424</v>
      </c>
      <c r="C434" s="79" t="s">
        <v>124</v>
      </c>
      <c r="D434" s="75">
        <v>162000438</v>
      </c>
      <c r="E434" s="103" t="s">
        <v>127</v>
      </c>
      <c r="F434" s="75" t="s">
        <v>14</v>
      </c>
      <c r="G434" s="75">
        <v>3024.56</v>
      </c>
      <c r="H434" s="75">
        <v>4860</v>
      </c>
      <c r="I434" s="76">
        <v>4619.3045310853531</v>
      </c>
      <c r="J434" s="75">
        <v>4030</v>
      </c>
      <c r="K434" s="76">
        <v>3847.7812828601473</v>
      </c>
      <c r="L434" s="69">
        <f t="shared" si="21"/>
        <v>830</v>
      </c>
      <c r="M434" s="69">
        <f t="shared" si="22"/>
        <v>771.52324822520586</v>
      </c>
    </row>
    <row r="435" spans="2:13">
      <c r="B435" s="68">
        <f t="shared" si="20"/>
        <v>425</v>
      </c>
      <c r="C435" s="79" t="s">
        <v>128</v>
      </c>
      <c r="D435" s="75">
        <v>162003272</v>
      </c>
      <c r="E435" s="103" t="s">
        <v>96</v>
      </c>
      <c r="F435" s="75" t="s">
        <v>14</v>
      </c>
      <c r="G435" s="75">
        <v>1491.5</v>
      </c>
      <c r="H435" s="75">
        <v>4020</v>
      </c>
      <c r="I435" s="76">
        <v>3791.9148936170213</v>
      </c>
      <c r="J435" s="75">
        <v>3670</v>
      </c>
      <c r="K435" s="76">
        <v>3498.9564336372846</v>
      </c>
      <c r="L435" s="69">
        <f t="shared" si="21"/>
        <v>350</v>
      </c>
      <c r="M435" s="69">
        <f t="shared" si="22"/>
        <v>292.95845997973674</v>
      </c>
    </row>
    <row r="436" spans="2:13">
      <c r="B436" s="68">
        <f t="shared" si="20"/>
        <v>426</v>
      </c>
      <c r="C436" s="79" t="s">
        <v>128</v>
      </c>
      <c r="D436" s="75">
        <v>162003273</v>
      </c>
      <c r="E436" s="103" t="s">
        <v>96</v>
      </c>
      <c r="F436" s="75" t="s">
        <v>14</v>
      </c>
      <c r="G436" s="75">
        <v>359</v>
      </c>
      <c r="H436" s="75">
        <v>3910</v>
      </c>
      <c r="I436" s="76">
        <v>3724.3737373737372</v>
      </c>
      <c r="J436" s="75">
        <v>3670</v>
      </c>
      <c r="K436" s="76">
        <v>3479.979695431472</v>
      </c>
      <c r="L436" s="69">
        <f t="shared" si="21"/>
        <v>240</v>
      </c>
      <c r="M436" s="69">
        <f t="shared" si="22"/>
        <v>244.39404194226518</v>
      </c>
    </row>
    <row r="437" spans="2:13">
      <c r="B437" s="68">
        <f t="shared" si="20"/>
        <v>427</v>
      </c>
      <c r="C437" s="79" t="s">
        <v>128</v>
      </c>
      <c r="D437" s="75">
        <v>162003274</v>
      </c>
      <c r="E437" s="103" t="s">
        <v>96</v>
      </c>
      <c r="F437" s="75" t="s">
        <v>14</v>
      </c>
      <c r="G437" s="75">
        <v>721.8</v>
      </c>
      <c r="H437" s="75">
        <v>3710</v>
      </c>
      <c r="I437" s="76">
        <v>3507.2267206477732</v>
      </c>
      <c r="J437" s="75">
        <v>3140</v>
      </c>
      <c r="K437" s="76">
        <v>2977.5862068965521</v>
      </c>
      <c r="L437" s="69">
        <f t="shared" si="21"/>
        <v>570</v>
      </c>
      <c r="M437" s="69">
        <f t="shared" si="22"/>
        <v>529.64051375122108</v>
      </c>
    </row>
    <row r="438" spans="2:13">
      <c r="B438" s="68">
        <f t="shared" si="20"/>
        <v>428</v>
      </c>
      <c r="C438" s="79" t="s">
        <v>128</v>
      </c>
      <c r="D438" s="75">
        <v>162003275</v>
      </c>
      <c r="E438" s="103" t="s">
        <v>96</v>
      </c>
      <c r="F438" s="75" t="s">
        <v>26</v>
      </c>
      <c r="G438" s="75">
        <v>1481.8</v>
      </c>
      <c r="H438" s="75">
        <v>3600</v>
      </c>
      <c r="I438" s="76">
        <v>3399.7977755308389</v>
      </c>
      <c r="J438" s="75">
        <v>3260</v>
      </c>
      <c r="K438" s="76">
        <v>3081.6413373860182</v>
      </c>
      <c r="L438" s="69">
        <f t="shared" si="21"/>
        <v>340</v>
      </c>
      <c r="M438" s="69">
        <f t="shared" si="22"/>
        <v>318.15643814482064</v>
      </c>
    </row>
    <row r="439" spans="2:13">
      <c r="B439" s="68">
        <f t="shared" si="20"/>
        <v>429</v>
      </c>
      <c r="C439" s="79" t="s">
        <v>128</v>
      </c>
      <c r="D439" s="75">
        <v>162003268</v>
      </c>
      <c r="E439" s="103" t="s">
        <v>103</v>
      </c>
      <c r="F439" s="75" t="s">
        <v>14</v>
      </c>
      <c r="G439" s="75">
        <v>839.1</v>
      </c>
      <c r="H439" s="75">
        <v>3630</v>
      </c>
      <c r="I439" s="76">
        <v>3460.6490872210957</v>
      </c>
      <c r="J439" s="75">
        <v>3170</v>
      </c>
      <c r="K439" s="76">
        <v>3004.0143737166322</v>
      </c>
      <c r="L439" s="69">
        <f t="shared" si="21"/>
        <v>460</v>
      </c>
      <c r="M439" s="69">
        <f t="shared" si="22"/>
        <v>456.63471350446343</v>
      </c>
    </row>
    <row r="440" spans="2:13">
      <c r="B440" s="68">
        <f t="shared" si="20"/>
        <v>430</v>
      </c>
      <c r="C440" s="79" t="s">
        <v>128</v>
      </c>
      <c r="D440" s="75">
        <v>162003269</v>
      </c>
      <c r="E440" s="103" t="s">
        <v>103</v>
      </c>
      <c r="F440" s="75" t="s">
        <v>26</v>
      </c>
      <c r="G440" s="75">
        <v>1502.7</v>
      </c>
      <c r="H440" s="75">
        <v>3590</v>
      </c>
      <c r="I440" s="76">
        <v>3402.0040281973816</v>
      </c>
      <c r="J440" s="75">
        <v>3150</v>
      </c>
      <c r="K440" s="76">
        <v>2998.1538461538462</v>
      </c>
      <c r="L440" s="69">
        <f t="shared" si="21"/>
        <v>440</v>
      </c>
      <c r="M440" s="69">
        <f t="shared" si="22"/>
        <v>403.85018204353537</v>
      </c>
    </row>
    <row r="441" spans="2:13">
      <c r="B441" s="68">
        <f t="shared" si="20"/>
        <v>431</v>
      </c>
      <c r="C441" s="79" t="s">
        <v>128</v>
      </c>
      <c r="D441" s="75">
        <v>162003270</v>
      </c>
      <c r="E441" s="103" t="s">
        <v>103</v>
      </c>
      <c r="F441" s="75" t="s">
        <v>26</v>
      </c>
      <c r="G441" s="75">
        <v>681.7</v>
      </c>
      <c r="H441" s="75">
        <v>3840</v>
      </c>
      <c r="I441" s="76">
        <v>3627.3111782477345</v>
      </c>
      <c r="J441" s="75">
        <v>3630</v>
      </c>
      <c r="K441" s="76">
        <v>3481.3817809621287</v>
      </c>
      <c r="L441" s="69">
        <f t="shared" si="21"/>
        <v>210</v>
      </c>
      <c r="M441" s="69">
        <f t="shared" si="22"/>
        <v>145.92939728560577</v>
      </c>
    </row>
    <row r="442" spans="2:13">
      <c r="B442" s="68">
        <f t="shared" si="20"/>
        <v>432</v>
      </c>
      <c r="C442" s="79" t="s">
        <v>128</v>
      </c>
      <c r="D442" s="75">
        <v>162003271</v>
      </c>
      <c r="E442" s="103" t="s">
        <v>103</v>
      </c>
      <c r="F442" s="75" t="s">
        <v>14</v>
      </c>
      <c r="G442" s="75">
        <v>841.2</v>
      </c>
      <c r="H442" s="75">
        <v>3500</v>
      </c>
      <c r="I442" s="76">
        <v>3295.1564076690215</v>
      </c>
      <c r="J442" s="75">
        <v>3870</v>
      </c>
      <c r="K442" s="76">
        <v>3693.1979695431473</v>
      </c>
      <c r="L442" s="69">
        <f t="shared" si="21"/>
        <v>-370</v>
      </c>
      <c r="M442" s="69">
        <f t="shared" si="22"/>
        <v>-398.04156187412582</v>
      </c>
    </row>
    <row r="443" spans="2:13">
      <c r="B443" s="68">
        <f t="shared" si="20"/>
        <v>433</v>
      </c>
      <c r="C443" s="79" t="s">
        <v>128</v>
      </c>
      <c r="D443" s="75">
        <v>162001957</v>
      </c>
      <c r="E443" s="103" t="s">
        <v>101</v>
      </c>
      <c r="F443" s="75" t="s">
        <v>60</v>
      </c>
      <c r="G443" s="75">
        <v>1135.48</v>
      </c>
      <c r="H443" s="75">
        <v>6120</v>
      </c>
      <c r="I443" s="76">
        <v>5858.181818181818</v>
      </c>
      <c r="J443" s="75">
        <v>5520</v>
      </c>
      <c r="K443" s="76">
        <v>5021.3445378151255</v>
      </c>
      <c r="L443" s="69">
        <f t="shared" si="21"/>
        <v>600</v>
      </c>
      <c r="M443" s="69">
        <f t="shared" si="22"/>
        <v>836.83728036669254</v>
      </c>
    </row>
    <row r="444" spans="2:13">
      <c r="B444" s="68">
        <f t="shared" si="20"/>
        <v>434</v>
      </c>
      <c r="C444" s="79" t="s">
        <v>128</v>
      </c>
      <c r="D444" s="75">
        <v>162001958</v>
      </c>
      <c r="E444" s="103" t="s">
        <v>101</v>
      </c>
      <c r="F444" s="75" t="s">
        <v>60</v>
      </c>
      <c r="G444" s="75">
        <v>270.26</v>
      </c>
      <c r="H444" s="75">
        <v>6210</v>
      </c>
      <c r="I444" s="76">
        <v>5851.3475935828874</v>
      </c>
      <c r="J444" s="75">
        <v>6140</v>
      </c>
      <c r="K444" s="76">
        <v>5669.7021276595742</v>
      </c>
      <c r="L444" s="69">
        <f t="shared" si="21"/>
        <v>70</v>
      </c>
      <c r="M444" s="69">
        <f t="shared" si="22"/>
        <v>181.64546592331317</v>
      </c>
    </row>
    <row r="445" spans="2:13">
      <c r="B445" s="68">
        <f t="shared" si="20"/>
        <v>435</v>
      </c>
      <c r="C445" s="79" t="s">
        <v>128</v>
      </c>
      <c r="D445" s="75">
        <v>162001959</v>
      </c>
      <c r="E445" s="103" t="s">
        <v>101</v>
      </c>
      <c r="F445" s="75" t="s">
        <v>60</v>
      </c>
      <c r="G445" s="75">
        <v>1866.71</v>
      </c>
      <c r="H445" s="75">
        <v>6190</v>
      </c>
      <c r="I445" s="76">
        <v>5614.0320855614973</v>
      </c>
      <c r="J445" s="75">
        <v>5820</v>
      </c>
      <c r="K445" s="76">
        <v>5286.4488935721811</v>
      </c>
      <c r="L445" s="69">
        <f t="shared" si="21"/>
        <v>370</v>
      </c>
      <c r="M445" s="69">
        <f t="shared" si="22"/>
        <v>327.58319198931622</v>
      </c>
    </row>
    <row r="446" spans="2:13">
      <c r="B446" s="68">
        <f t="shared" si="20"/>
        <v>436</v>
      </c>
      <c r="C446" s="79" t="s">
        <v>128</v>
      </c>
      <c r="D446" s="75">
        <v>162001466</v>
      </c>
      <c r="E446" s="103" t="s">
        <v>129</v>
      </c>
      <c r="F446" s="75" t="s">
        <v>14</v>
      </c>
      <c r="G446" s="75">
        <v>1884.4</v>
      </c>
      <c r="H446" s="75">
        <v>4630</v>
      </c>
      <c r="I446" s="76">
        <v>4271.9597457627115</v>
      </c>
      <c r="J446" s="75">
        <v>4990</v>
      </c>
      <c r="K446" s="76">
        <v>4698.6518046709125</v>
      </c>
      <c r="L446" s="69">
        <f t="shared" si="21"/>
        <v>-360</v>
      </c>
      <c r="M446" s="69">
        <f t="shared" si="22"/>
        <v>-426.69205890820103</v>
      </c>
    </row>
    <row r="447" spans="2:13">
      <c r="B447" s="68">
        <f t="shared" si="20"/>
        <v>437</v>
      </c>
      <c r="C447" s="79" t="s">
        <v>128</v>
      </c>
      <c r="D447" s="75">
        <v>162001467</v>
      </c>
      <c r="E447" s="103" t="s">
        <v>129</v>
      </c>
      <c r="F447" s="75" t="s">
        <v>24</v>
      </c>
      <c r="G447" s="75">
        <v>919.92</v>
      </c>
      <c r="H447" s="75">
        <v>4870</v>
      </c>
      <c r="I447" s="76">
        <v>4384.0339702760084</v>
      </c>
      <c r="J447" s="75">
        <v>4740</v>
      </c>
      <c r="K447" s="76">
        <v>4519.7676874340023</v>
      </c>
      <c r="L447" s="69">
        <f t="shared" si="21"/>
        <v>130</v>
      </c>
      <c r="M447" s="69">
        <f t="shared" si="22"/>
        <v>-135.73371715799385</v>
      </c>
    </row>
    <row r="448" spans="2:13">
      <c r="B448" s="68">
        <f t="shared" si="20"/>
        <v>438</v>
      </c>
      <c r="C448" s="79" t="s">
        <v>128</v>
      </c>
      <c r="D448" s="75">
        <v>162001468</v>
      </c>
      <c r="E448" s="103" t="s">
        <v>129</v>
      </c>
      <c r="F448" s="75" t="s">
        <v>60</v>
      </c>
      <c r="G448" s="75">
        <v>686.9</v>
      </c>
      <c r="H448" s="75">
        <v>4780</v>
      </c>
      <c r="I448" s="76">
        <v>4303.5206786850476</v>
      </c>
      <c r="J448" s="75">
        <v>4690</v>
      </c>
      <c r="K448" s="76">
        <v>4339.852786540484</v>
      </c>
      <c r="L448" s="69">
        <f t="shared" si="21"/>
        <v>90</v>
      </c>
      <c r="M448" s="69">
        <f t="shared" si="22"/>
        <v>-36.332107855436334</v>
      </c>
    </row>
    <row r="449" spans="2:13">
      <c r="B449" s="68">
        <f t="shared" si="20"/>
        <v>439</v>
      </c>
      <c r="C449" s="79" t="s">
        <v>128</v>
      </c>
      <c r="D449" s="75">
        <v>162001469</v>
      </c>
      <c r="E449" s="103" t="s">
        <v>129</v>
      </c>
      <c r="F449" s="75" t="s">
        <v>60</v>
      </c>
      <c r="G449" s="75">
        <v>335.4</v>
      </c>
      <c r="H449" s="75">
        <v>4670</v>
      </c>
      <c r="I449" s="76">
        <v>4244.1039236479319</v>
      </c>
      <c r="J449" s="75">
        <v>4730</v>
      </c>
      <c r="K449" s="76">
        <v>4414.3326271186434</v>
      </c>
      <c r="L449" s="69">
        <f t="shared" si="21"/>
        <v>-60</v>
      </c>
      <c r="M449" s="69">
        <f t="shared" si="22"/>
        <v>-170.22870347071148</v>
      </c>
    </row>
    <row r="450" spans="2:13">
      <c r="B450" s="68">
        <f t="shared" si="20"/>
        <v>440</v>
      </c>
      <c r="C450" s="79" t="s">
        <v>128</v>
      </c>
      <c r="D450" s="75">
        <v>162003276</v>
      </c>
      <c r="E450" s="103" t="s">
        <v>103</v>
      </c>
      <c r="F450" s="75" t="s">
        <v>14</v>
      </c>
      <c r="G450" s="75">
        <v>2039.8</v>
      </c>
      <c r="H450" s="75">
        <v>3980</v>
      </c>
      <c r="I450" s="76">
        <v>3777.7642276422762</v>
      </c>
      <c r="J450" s="75">
        <v>3500</v>
      </c>
      <c r="K450" s="76">
        <v>3321.7922606924644</v>
      </c>
      <c r="L450" s="69">
        <f t="shared" si="21"/>
        <v>480</v>
      </c>
      <c r="M450" s="69">
        <f t="shared" si="22"/>
        <v>455.97196694981176</v>
      </c>
    </row>
    <row r="451" spans="2:13">
      <c r="B451" s="68">
        <f t="shared" si="20"/>
        <v>441</v>
      </c>
      <c r="C451" s="79" t="s">
        <v>128</v>
      </c>
      <c r="D451" s="75">
        <v>162003277</v>
      </c>
      <c r="E451" s="103" t="s">
        <v>103</v>
      </c>
      <c r="F451" s="75" t="s">
        <v>14</v>
      </c>
      <c r="G451" s="75">
        <v>900.8</v>
      </c>
      <c r="H451" s="75">
        <v>3940</v>
      </c>
      <c r="I451" s="76">
        <v>3784.1582150101422</v>
      </c>
      <c r="J451" s="75">
        <v>4070</v>
      </c>
      <c r="K451" s="76">
        <v>3860.7560483870966</v>
      </c>
      <c r="L451" s="69">
        <f t="shared" si="21"/>
        <v>-130</v>
      </c>
      <c r="M451" s="69">
        <f t="shared" si="22"/>
        <v>-76.597833376954441</v>
      </c>
    </row>
    <row r="452" spans="2:13">
      <c r="B452" s="68">
        <f t="shared" si="20"/>
        <v>442</v>
      </c>
      <c r="C452" s="79" t="s">
        <v>128</v>
      </c>
      <c r="D452" s="75">
        <v>162003278</v>
      </c>
      <c r="E452" s="103" t="s">
        <v>103</v>
      </c>
      <c r="F452" s="75" t="s">
        <v>26</v>
      </c>
      <c r="G452" s="75">
        <v>1016.6</v>
      </c>
      <c r="H452" s="75">
        <v>4270</v>
      </c>
      <c r="I452" s="76">
        <v>4065.8392675483215</v>
      </c>
      <c r="J452" s="75">
        <v>4600</v>
      </c>
      <c r="K452" s="76">
        <v>4376.5182186234815</v>
      </c>
      <c r="L452" s="69">
        <f t="shared" si="21"/>
        <v>-330</v>
      </c>
      <c r="M452" s="69">
        <f t="shared" si="22"/>
        <v>-310.67895107516006</v>
      </c>
    </row>
    <row r="453" spans="2:13">
      <c r="B453" s="68">
        <f t="shared" si="20"/>
        <v>443</v>
      </c>
      <c r="C453" s="79" t="s">
        <v>128</v>
      </c>
      <c r="D453" s="75">
        <v>162003288</v>
      </c>
      <c r="E453" s="103" t="s">
        <v>103</v>
      </c>
      <c r="F453" s="75" t="s">
        <v>14</v>
      </c>
      <c r="G453" s="75">
        <v>753.19</v>
      </c>
      <c r="H453" s="75">
        <v>4120</v>
      </c>
      <c r="I453" s="76">
        <v>3861.7189079878663</v>
      </c>
      <c r="J453" s="75">
        <v>4280</v>
      </c>
      <c r="K453" s="76">
        <v>4053.8211382113818</v>
      </c>
      <c r="L453" s="69">
        <f t="shared" si="21"/>
        <v>-160</v>
      </c>
      <c r="M453" s="69">
        <f t="shared" si="22"/>
        <v>-192.10223022351556</v>
      </c>
    </row>
    <row r="454" spans="2:13">
      <c r="B454" s="68">
        <f t="shared" si="20"/>
        <v>444</v>
      </c>
      <c r="C454" s="79" t="s">
        <v>128</v>
      </c>
      <c r="D454" s="75">
        <v>162003289</v>
      </c>
      <c r="E454" s="103" t="s">
        <v>103</v>
      </c>
      <c r="F454" s="75" t="s">
        <v>14</v>
      </c>
      <c r="G454" s="75">
        <v>929.1</v>
      </c>
      <c r="H454" s="75">
        <v>3880</v>
      </c>
      <c r="I454" s="76">
        <v>3613.4949494949497</v>
      </c>
      <c r="J454" s="75">
        <v>3760</v>
      </c>
      <c r="K454" s="76">
        <v>3534.5528455284552</v>
      </c>
      <c r="L454" s="69">
        <f t="shared" si="21"/>
        <v>120</v>
      </c>
      <c r="M454" s="69">
        <f t="shared" si="22"/>
        <v>78.942103966494415</v>
      </c>
    </row>
    <row r="455" spans="2:13">
      <c r="B455" s="68">
        <f t="shared" si="20"/>
        <v>445</v>
      </c>
      <c r="C455" s="79" t="s">
        <v>128</v>
      </c>
      <c r="D455" s="75">
        <v>162003290</v>
      </c>
      <c r="E455" s="103" t="s">
        <v>103</v>
      </c>
      <c r="F455" s="75" t="s">
        <v>26</v>
      </c>
      <c r="G455" s="75">
        <v>1818.8</v>
      </c>
      <c r="H455" s="75">
        <v>3500</v>
      </c>
      <c r="I455" s="76">
        <v>3312.0567375886526</v>
      </c>
      <c r="J455" s="75">
        <v>3440</v>
      </c>
      <c r="K455" s="76">
        <v>3243.8289205702645</v>
      </c>
      <c r="L455" s="69">
        <f t="shared" si="21"/>
        <v>60</v>
      </c>
      <c r="M455" s="69">
        <f t="shared" si="22"/>
        <v>68.227817018388123</v>
      </c>
    </row>
    <row r="456" spans="2:13">
      <c r="B456" s="68">
        <f t="shared" si="20"/>
        <v>446</v>
      </c>
      <c r="C456" s="79" t="s">
        <v>128</v>
      </c>
      <c r="D456" s="75">
        <v>162003286</v>
      </c>
      <c r="E456" s="103" t="s">
        <v>103</v>
      </c>
      <c r="F456" s="75"/>
      <c r="G456" s="75">
        <v>673.08</v>
      </c>
      <c r="H456" s="75">
        <v>3730</v>
      </c>
      <c r="I456" s="76">
        <v>3439.0070921985816</v>
      </c>
      <c r="J456" s="75">
        <v>4420</v>
      </c>
      <c r="K456" s="76">
        <v>4208.0204081632655</v>
      </c>
      <c r="L456" s="69">
        <f t="shared" si="21"/>
        <v>-690</v>
      </c>
      <c r="M456" s="69">
        <f t="shared" si="22"/>
        <v>-769.0133159646839</v>
      </c>
    </row>
    <row r="457" spans="2:13">
      <c r="B457" s="68">
        <f t="shared" si="20"/>
        <v>447</v>
      </c>
      <c r="C457" s="79" t="s">
        <v>128</v>
      </c>
      <c r="D457" s="75">
        <v>162003287</v>
      </c>
      <c r="E457" s="103" t="s">
        <v>103</v>
      </c>
      <c r="F457" s="75" t="s">
        <v>26</v>
      </c>
      <c r="G457" s="75">
        <v>1350.4</v>
      </c>
      <c r="H457" s="75">
        <v>3740</v>
      </c>
      <c r="I457" s="76">
        <v>3599.5126903553301</v>
      </c>
      <c r="J457" s="75">
        <v>4270</v>
      </c>
      <c r="K457" s="76">
        <v>4095.7142857142858</v>
      </c>
      <c r="L457" s="69">
        <f t="shared" si="21"/>
        <v>-530</v>
      </c>
      <c r="M457" s="69">
        <f t="shared" si="22"/>
        <v>-496.20159535895573</v>
      </c>
    </row>
    <row r="458" spans="2:13">
      <c r="B458" s="68">
        <f t="shared" si="20"/>
        <v>448</v>
      </c>
      <c r="C458" s="79" t="s">
        <v>128</v>
      </c>
      <c r="D458" s="75">
        <v>162003288</v>
      </c>
      <c r="E458" s="103" t="s">
        <v>103</v>
      </c>
      <c r="F458" s="75"/>
      <c r="G458" s="75">
        <v>1921.17</v>
      </c>
      <c r="H458" s="75">
        <v>3440</v>
      </c>
      <c r="I458" s="76">
        <v>3251.9838056680164</v>
      </c>
      <c r="J458" s="75">
        <v>3270</v>
      </c>
      <c r="K458" s="76">
        <v>3123.1836734693879</v>
      </c>
      <c r="L458" s="69">
        <f t="shared" si="21"/>
        <v>170</v>
      </c>
      <c r="M458" s="69">
        <f t="shared" si="22"/>
        <v>128.80013219862849</v>
      </c>
    </row>
    <row r="459" spans="2:13">
      <c r="B459" s="68">
        <f t="shared" si="20"/>
        <v>449</v>
      </c>
      <c r="C459" s="79" t="s">
        <v>128</v>
      </c>
      <c r="D459" s="75">
        <v>162003292</v>
      </c>
      <c r="E459" s="103" t="s">
        <v>103</v>
      </c>
      <c r="F459" s="75"/>
      <c r="G459" s="75">
        <v>467.85</v>
      </c>
      <c r="H459" s="75">
        <v>3760</v>
      </c>
      <c r="I459" s="76">
        <v>3570.1010101010102</v>
      </c>
      <c r="J459" s="75">
        <v>3510</v>
      </c>
      <c r="K459" s="76">
        <v>3360.6382978723404</v>
      </c>
      <c r="L459" s="69">
        <f t="shared" si="21"/>
        <v>250</v>
      </c>
      <c r="M459" s="69">
        <f t="shared" si="22"/>
        <v>209.46271222866972</v>
      </c>
    </row>
    <row r="460" spans="2:13">
      <c r="B460" s="68">
        <f t="shared" si="20"/>
        <v>450</v>
      </c>
      <c r="C460" s="79" t="s">
        <v>128</v>
      </c>
      <c r="D460" s="75">
        <v>162003293</v>
      </c>
      <c r="E460" s="103" t="s">
        <v>103</v>
      </c>
      <c r="F460" s="75" t="s">
        <v>14</v>
      </c>
      <c r="G460" s="75">
        <v>645.71</v>
      </c>
      <c r="H460" s="75">
        <v>3900</v>
      </c>
      <c r="I460" s="76">
        <v>3640</v>
      </c>
      <c r="J460" s="75">
        <v>4500</v>
      </c>
      <c r="K460" s="76">
        <v>4280.7106598984774</v>
      </c>
      <c r="L460" s="69">
        <f t="shared" si="21"/>
        <v>-600</v>
      </c>
      <c r="M460" s="69">
        <f t="shared" si="22"/>
        <v>-640.71065989847739</v>
      </c>
    </row>
    <row r="461" spans="2:13">
      <c r="B461" s="68">
        <f t="shared" ref="B461:B497" si="23">B460+1</f>
        <v>451</v>
      </c>
      <c r="C461" s="79" t="s">
        <v>128</v>
      </c>
      <c r="D461" s="75">
        <v>162003294</v>
      </c>
      <c r="E461" s="103" t="s">
        <v>103</v>
      </c>
      <c r="F461" s="75" t="s">
        <v>14</v>
      </c>
      <c r="G461" s="75">
        <v>1601.66</v>
      </c>
      <c r="H461" s="75">
        <v>4030</v>
      </c>
      <c r="I461" s="76">
        <v>3732.5379170879673</v>
      </c>
      <c r="J461" s="75">
        <v>3700</v>
      </c>
      <c r="K461" s="76">
        <v>3511.2244897959185</v>
      </c>
      <c r="L461" s="69">
        <f t="shared" si="21"/>
        <v>330</v>
      </c>
      <c r="M461" s="69">
        <f t="shared" si="22"/>
        <v>221.3134272920488</v>
      </c>
    </row>
    <row r="462" spans="2:13">
      <c r="B462" s="68">
        <f t="shared" si="23"/>
        <v>452</v>
      </c>
      <c r="C462" s="79" t="s">
        <v>128</v>
      </c>
      <c r="D462" s="75">
        <v>162003295</v>
      </c>
      <c r="E462" s="103" t="s">
        <v>103</v>
      </c>
      <c r="F462" s="75" t="s">
        <v>14</v>
      </c>
      <c r="G462" s="75">
        <v>1021.23</v>
      </c>
      <c r="H462" s="75">
        <v>3290</v>
      </c>
      <c r="I462" s="76">
        <v>3146.8117408906883</v>
      </c>
      <c r="J462" s="75">
        <v>4660</v>
      </c>
      <c r="K462" s="76">
        <v>4436.5102040816328</v>
      </c>
      <c r="L462" s="69">
        <f t="shared" si="21"/>
        <v>-1370</v>
      </c>
      <c r="M462" s="69">
        <f t="shared" si="22"/>
        <v>-1289.6984631909445</v>
      </c>
    </row>
    <row r="463" spans="2:13">
      <c r="B463" s="68">
        <f t="shared" si="23"/>
        <v>453</v>
      </c>
      <c r="C463" s="79" t="s">
        <v>128</v>
      </c>
      <c r="D463" s="75">
        <v>162002527</v>
      </c>
      <c r="E463" s="103" t="s">
        <v>109</v>
      </c>
      <c r="F463" s="75" t="s">
        <v>14</v>
      </c>
      <c r="G463" s="75">
        <v>3387.76</v>
      </c>
      <c r="H463" s="75">
        <v>6330</v>
      </c>
      <c r="I463" s="76">
        <v>5798.6253934942288</v>
      </c>
      <c r="J463" s="75">
        <v>3790</v>
      </c>
      <c r="K463" s="76">
        <v>3523.5466946484785</v>
      </c>
      <c r="L463" s="69">
        <f t="shared" si="21"/>
        <v>2540</v>
      </c>
      <c r="M463" s="69">
        <f t="shared" si="22"/>
        <v>2275.0786988457503</v>
      </c>
    </row>
    <row r="464" spans="2:13">
      <c r="B464" s="68">
        <f t="shared" si="23"/>
        <v>454</v>
      </c>
      <c r="C464" s="79" t="s">
        <v>128</v>
      </c>
      <c r="D464" s="75">
        <v>162002525</v>
      </c>
      <c r="E464" s="103" t="s">
        <v>109</v>
      </c>
      <c r="F464" s="75" t="s">
        <v>65</v>
      </c>
      <c r="G464" s="75">
        <v>2754.6</v>
      </c>
      <c r="H464" s="75">
        <v>6110</v>
      </c>
      <c r="I464" s="76">
        <v>5704.4396082698586</v>
      </c>
      <c r="J464" s="75">
        <v>3670</v>
      </c>
      <c r="K464" s="76">
        <v>3347.8683385579934</v>
      </c>
      <c r="L464" s="69">
        <f t="shared" si="21"/>
        <v>2440</v>
      </c>
      <c r="M464" s="69">
        <f t="shared" si="22"/>
        <v>2356.5712697118652</v>
      </c>
    </row>
    <row r="465" spans="2:13">
      <c r="B465" s="68">
        <f t="shared" si="23"/>
        <v>455</v>
      </c>
      <c r="C465" s="79" t="s">
        <v>128</v>
      </c>
      <c r="D465" s="75">
        <v>162002526</v>
      </c>
      <c r="E465" s="103" t="s">
        <v>109</v>
      </c>
      <c r="F465" s="75" t="s">
        <v>60</v>
      </c>
      <c r="G465" s="75">
        <v>1240.3</v>
      </c>
      <c r="H465" s="75">
        <v>6070</v>
      </c>
      <c r="I465" s="76">
        <v>5608.152173913043</v>
      </c>
      <c r="J465" s="75">
        <v>3680</v>
      </c>
      <c r="K465" s="76">
        <v>3353.1452455590384</v>
      </c>
      <c r="L465" s="69">
        <f t="shared" si="21"/>
        <v>2390</v>
      </c>
      <c r="M465" s="69">
        <f t="shared" si="22"/>
        <v>2255.0069283540047</v>
      </c>
    </row>
    <row r="466" spans="2:13">
      <c r="B466" s="68">
        <f t="shared" si="23"/>
        <v>456</v>
      </c>
      <c r="C466" s="79" t="s">
        <v>128</v>
      </c>
      <c r="D466" s="75">
        <v>162003296</v>
      </c>
      <c r="E466" s="103" t="s">
        <v>103</v>
      </c>
      <c r="F466" s="75" t="s">
        <v>14</v>
      </c>
      <c r="G466" s="75">
        <v>431.4</v>
      </c>
      <c r="H466" s="75">
        <v>3640</v>
      </c>
      <c r="I466" s="76">
        <v>3369.6846388606309</v>
      </c>
      <c r="J466" s="75">
        <v>3710</v>
      </c>
      <c r="K466" s="76">
        <v>3566.8730964467004</v>
      </c>
      <c r="L466" s="69">
        <f t="shared" si="21"/>
        <v>-70</v>
      </c>
      <c r="M466" s="69">
        <f t="shared" si="22"/>
        <v>-197.18845758606949</v>
      </c>
    </row>
    <row r="467" spans="2:13">
      <c r="B467" s="68">
        <f t="shared" si="23"/>
        <v>457</v>
      </c>
      <c r="C467" s="79" t="s">
        <v>128</v>
      </c>
      <c r="D467" s="75">
        <v>162003297</v>
      </c>
      <c r="E467" s="103" t="s">
        <v>103</v>
      </c>
      <c r="F467" s="75" t="s">
        <v>14</v>
      </c>
      <c r="G467" s="75">
        <v>1228.2</v>
      </c>
      <c r="H467" s="75">
        <v>4030</v>
      </c>
      <c r="I467" s="76">
        <v>3731.6328600405682</v>
      </c>
      <c r="J467" s="75">
        <v>4080</v>
      </c>
      <c r="K467" s="76">
        <v>3872.4720244150562</v>
      </c>
      <c r="L467" s="69">
        <f t="shared" si="21"/>
        <v>-50</v>
      </c>
      <c r="M467" s="69">
        <f t="shared" si="22"/>
        <v>-140.83916437448806</v>
      </c>
    </row>
    <row r="468" spans="2:13">
      <c r="B468" s="68">
        <f t="shared" si="23"/>
        <v>458</v>
      </c>
      <c r="C468" s="79" t="s">
        <v>128</v>
      </c>
      <c r="D468" s="75">
        <v>162003298</v>
      </c>
      <c r="E468" s="103" t="s">
        <v>103</v>
      </c>
      <c r="F468" s="75" t="s">
        <v>26</v>
      </c>
      <c r="G468" s="75">
        <v>717</v>
      </c>
      <c r="H468" s="75">
        <v>3720</v>
      </c>
      <c r="I468" s="76">
        <v>3455.9026369168359</v>
      </c>
      <c r="J468" s="75">
        <v>4080</v>
      </c>
      <c r="K468" s="76">
        <v>3897.9310344827591</v>
      </c>
      <c r="L468" s="69">
        <f t="shared" si="21"/>
        <v>-360</v>
      </c>
      <c r="M468" s="69">
        <f t="shared" si="22"/>
        <v>-442.02839756592311</v>
      </c>
    </row>
    <row r="469" spans="2:13">
      <c r="B469" s="68">
        <f t="shared" si="23"/>
        <v>459</v>
      </c>
      <c r="C469" s="79" t="s">
        <v>128</v>
      </c>
      <c r="D469" s="75">
        <v>162003299</v>
      </c>
      <c r="E469" s="103" t="s">
        <v>103</v>
      </c>
      <c r="F469" s="75" t="s">
        <v>26</v>
      </c>
      <c r="G469" s="75">
        <v>1773.7</v>
      </c>
      <c r="H469" s="75">
        <v>4030</v>
      </c>
      <c r="I469" s="76">
        <v>3776.3350253807107</v>
      </c>
      <c r="J469" s="75">
        <v>4270</v>
      </c>
      <c r="K469" s="76">
        <v>4070.5888324873094</v>
      </c>
      <c r="L469" s="69">
        <f t="shared" si="21"/>
        <v>-240</v>
      </c>
      <c r="M469" s="69">
        <f t="shared" si="22"/>
        <v>-294.25380710659874</v>
      </c>
    </row>
    <row r="470" spans="2:13">
      <c r="B470" s="68">
        <f t="shared" si="23"/>
        <v>460</v>
      </c>
      <c r="C470" s="79" t="s">
        <v>128</v>
      </c>
      <c r="D470" s="75">
        <v>162001476</v>
      </c>
      <c r="E470" s="103" t="s">
        <v>115</v>
      </c>
      <c r="F470" s="75" t="s">
        <v>60</v>
      </c>
      <c r="G470" s="75">
        <v>1004.7</v>
      </c>
      <c r="H470" s="75">
        <v>5220</v>
      </c>
      <c r="I470" s="76">
        <v>4746.9722814498937</v>
      </c>
      <c r="J470" s="75">
        <v>3680</v>
      </c>
      <c r="K470" s="76">
        <v>3374.288681204569</v>
      </c>
      <c r="L470" s="69">
        <f t="shared" si="21"/>
        <v>1540</v>
      </c>
      <c r="M470" s="69">
        <f t="shared" si="22"/>
        <v>1372.6836002453247</v>
      </c>
    </row>
    <row r="471" spans="2:13">
      <c r="B471" s="68">
        <f t="shared" si="23"/>
        <v>461</v>
      </c>
      <c r="C471" s="79" t="s">
        <v>128</v>
      </c>
      <c r="D471" s="75">
        <v>162001477</v>
      </c>
      <c r="E471" s="103" t="s">
        <v>115</v>
      </c>
      <c r="F471" s="75" t="s">
        <v>14</v>
      </c>
      <c r="G471" s="75">
        <v>1273.3</v>
      </c>
      <c r="H471" s="75">
        <v>4760</v>
      </c>
      <c r="I471" s="76">
        <v>4270.371155885472</v>
      </c>
      <c r="J471" s="75">
        <v>4200</v>
      </c>
      <c r="K471" s="76">
        <v>3981.931464174455</v>
      </c>
      <c r="L471" s="69">
        <f t="shared" si="21"/>
        <v>560</v>
      </c>
      <c r="M471" s="69">
        <f t="shared" si="22"/>
        <v>288.43969171101708</v>
      </c>
    </row>
    <row r="472" spans="2:13">
      <c r="B472" s="68">
        <f t="shared" si="23"/>
        <v>462</v>
      </c>
      <c r="C472" s="79" t="s">
        <v>128</v>
      </c>
      <c r="D472" s="75">
        <v>162001478</v>
      </c>
      <c r="E472" s="103" t="s">
        <v>115</v>
      </c>
      <c r="F472" s="75" t="s">
        <v>24</v>
      </c>
      <c r="G472" s="75">
        <v>1520.1</v>
      </c>
      <c r="H472" s="75">
        <v>4950</v>
      </c>
      <c r="I472" s="76">
        <v>4561.8689581095596</v>
      </c>
      <c r="J472" s="75">
        <v>4430</v>
      </c>
      <c r="K472" s="76">
        <v>4143.5974973931179</v>
      </c>
      <c r="L472" s="69">
        <f t="shared" si="21"/>
        <v>520</v>
      </c>
      <c r="M472" s="69">
        <f t="shared" si="22"/>
        <v>418.27146071644165</v>
      </c>
    </row>
    <row r="473" spans="2:13">
      <c r="B473" s="68">
        <f t="shared" si="23"/>
        <v>463</v>
      </c>
      <c r="C473" s="79" t="s">
        <v>128</v>
      </c>
      <c r="D473" s="75">
        <v>162003303</v>
      </c>
      <c r="E473" s="103" t="s">
        <v>103</v>
      </c>
      <c r="F473" s="75" t="s">
        <v>14</v>
      </c>
      <c r="G473" s="75">
        <v>537.1</v>
      </c>
      <c r="H473" s="75">
        <v>4090</v>
      </c>
      <c r="I473" s="76">
        <v>3777.2837022132794</v>
      </c>
      <c r="J473" s="75">
        <v>3960</v>
      </c>
      <c r="K473" s="76">
        <v>3794.4954128440368</v>
      </c>
      <c r="L473" s="69">
        <f t="shared" si="21"/>
        <v>130</v>
      </c>
      <c r="M473" s="69">
        <f t="shared" si="22"/>
        <v>-17.211710630757352</v>
      </c>
    </row>
    <row r="474" spans="2:13">
      <c r="B474" s="68">
        <f t="shared" si="23"/>
        <v>464</v>
      </c>
      <c r="C474" s="79" t="s">
        <v>128</v>
      </c>
      <c r="D474" s="75">
        <v>162003304</v>
      </c>
      <c r="E474" s="103" t="s">
        <v>103</v>
      </c>
      <c r="F474" s="75" t="s">
        <v>14</v>
      </c>
      <c r="G474" s="75">
        <v>1392.6</v>
      </c>
      <c r="H474" s="75">
        <v>4160</v>
      </c>
      <c r="I474" s="76">
        <v>3861.6565656565658</v>
      </c>
      <c r="J474" s="75">
        <v>4180</v>
      </c>
      <c r="K474" s="76">
        <v>4047.6404494382018</v>
      </c>
      <c r="L474" s="69">
        <f t="shared" si="21"/>
        <v>-20</v>
      </c>
      <c r="M474" s="69">
        <f t="shared" si="22"/>
        <v>-185.983883781636</v>
      </c>
    </row>
    <row r="475" spans="2:13">
      <c r="B475" s="68">
        <f t="shared" si="23"/>
        <v>465</v>
      </c>
      <c r="C475" s="79" t="s">
        <v>128</v>
      </c>
      <c r="D475" s="75">
        <v>162003306</v>
      </c>
      <c r="E475" s="103" t="s">
        <v>103</v>
      </c>
      <c r="F475" s="75" t="s">
        <v>26</v>
      </c>
      <c r="G475" s="75">
        <v>1397.7</v>
      </c>
      <c r="H475" s="75">
        <v>4210</v>
      </c>
      <c r="I475" s="76">
        <v>4043.1402439024387</v>
      </c>
      <c r="J475" s="75">
        <v>4110</v>
      </c>
      <c r="K475" s="76">
        <v>3914.2857142857142</v>
      </c>
      <c r="L475" s="69">
        <f t="shared" si="21"/>
        <v>100</v>
      </c>
      <c r="M475" s="69">
        <f t="shared" si="22"/>
        <v>128.85452961672445</v>
      </c>
    </row>
    <row r="476" spans="2:13">
      <c r="B476" s="68">
        <f t="shared" si="23"/>
        <v>466</v>
      </c>
      <c r="C476" s="79" t="s">
        <v>128</v>
      </c>
      <c r="D476" s="75">
        <v>162001536</v>
      </c>
      <c r="E476" s="103" t="s">
        <v>130</v>
      </c>
      <c r="F476" s="75" t="s">
        <v>60</v>
      </c>
      <c r="G476" s="75">
        <v>2806.3</v>
      </c>
      <c r="H476" s="75">
        <v>5010</v>
      </c>
      <c r="I476" s="76">
        <v>4586.9104016477859</v>
      </c>
      <c r="J476" s="75">
        <v>4930</v>
      </c>
      <c r="K476" s="76">
        <v>4440.0621118012423</v>
      </c>
      <c r="L476" s="69">
        <f t="shared" ref="L476:L497" si="24">+H476-J476</f>
        <v>80</v>
      </c>
      <c r="M476" s="69">
        <f t="shared" ref="M476:M497" si="25">+I476-K476</f>
        <v>146.84828984654359</v>
      </c>
    </row>
    <row r="477" spans="2:13">
      <c r="B477" s="68">
        <f t="shared" si="23"/>
        <v>467</v>
      </c>
      <c r="C477" s="79" t="s">
        <v>128</v>
      </c>
      <c r="D477" s="75">
        <v>162001537</v>
      </c>
      <c r="E477" s="103" t="s">
        <v>130</v>
      </c>
      <c r="F477" s="75" t="s">
        <v>14</v>
      </c>
      <c r="G477" s="75">
        <v>882.1</v>
      </c>
      <c r="H477" s="75">
        <v>5400</v>
      </c>
      <c r="I477" s="76">
        <v>4996.26168224299</v>
      </c>
      <c r="J477" s="75">
        <v>4620</v>
      </c>
      <c r="K477" s="76">
        <v>4294.1078838174271</v>
      </c>
      <c r="L477" s="69">
        <f t="shared" si="24"/>
        <v>780</v>
      </c>
      <c r="M477" s="69">
        <f t="shared" si="25"/>
        <v>702.15379842556285</v>
      </c>
    </row>
    <row r="478" spans="2:13">
      <c r="B478" s="68">
        <f t="shared" si="23"/>
        <v>468</v>
      </c>
      <c r="C478" s="79" t="s">
        <v>128</v>
      </c>
      <c r="D478" s="75">
        <v>162003307</v>
      </c>
      <c r="E478" s="103" t="s">
        <v>96</v>
      </c>
      <c r="F478" s="75" t="s">
        <v>26</v>
      </c>
      <c r="G478" s="75">
        <v>666.1</v>
      </c>
      <c r="H478" s="75">
        <v>4270</v>
      </c>
      <c r="I478" s="76">
        <v>4040.9412955465586</v>
      </c>
      <c r="J478" s="75">
        <v>4510</v>
      </c>
      <c r="K478" s="76">
        <v>4336.1866125760653</v>
      </c>
      <c r="L478" s="69">
        <f t="shared" si="24"/>
        <v>-240</v>
      </c>
      <c r="M478" s="69">
        <f t="shared" si="25"/>
        <v>-295.24531702950662</v>
      </c>
    </row>
    <row r="479" spans="2:13">
      <c r="B479" s="68">
        <f t="shared" si="23"/>
        <v>469</v>
      </c>
      <c r="C479" s="79" t="s">
        <v>128</v>
      </c>
      <c r="D479" s="75">
        <v>162003308</v>
      </c>
      <c r="E479" s="103" t="s">
        <v>96</v>
      </c>
      <c r="F479" s="75" t="s">
        <v>24</v>
      </c>
      <c r="G479" s="75">
        <v>978.5</v>
      </c>
      <c r="H479" s="75">
        <v>4120</v>
      </c>
      <c r="I479" s="76">
        <v>3891.1111111111113</v>
      </c>
      <c r="J479" s="75">
        <v>4820</v>
      </c>
      <c r="K479" s="76">
        <v>4625.2525252525256</v>
      </c>
      <c r="L479" s="69">
        <f t="shared" si="24"/>
        <v>-700</v>
      </c>
      <c r="M479" s="69">
        <f t="shared" si="25"/>
        <v>-734.14141414141432</v>
      </c>
    </row>
    <row r="480" spans="2:13">
      <c r="B480" s="68">
        <f t="shared" si="23"/>
        <v>470</v>
      </c>
      <c r="C480" s="79" t="s">
        <v>128</v>
      </c>
      <c r="D480" s="75">
        <v>162003309</v>
      </c>
      <c r="E480" s="103" t="s">
        <v>96</v>
      </c>
      <c r="F480" s="75" t="s">
        <v>14</v>
      </c>
      <c r="G480" s="75">
        <v>2269.6999999999998</v>
      </c>
      <c r="H480" s="75">
        <v>4330</v>
      </c>
      <c r="I480" s="76">
        <v>4011.6817724068483</v>
      </c>
      <c r="J480" s="75">
        <v>3440</v>
      </c>
      <c r="K480" s="76">
        <v>3275.356415478615</v>
      </c>
      <c r="L480" s="69">
        <f t="shared" si="24"/>
        <v>890</v>
      </c>
      <c r="M480" s="69">
        <f t="shared" si="25"/>
        <v>736.3253569282333</v>
      </c>
    </row>
    <row r="481" spans="2:13">
      <c r="B481" s="68">
        <f t="shared" si="23"/>
        <v>471</v>
      </c>
      <c r="C481" s="79" t="s">
        <v>131</v>
      </c>
      <c r="D481" s="75">
        <v>162002434</v>
      </c>
      <c r="E481" s="103" t="s">
        <v>132</v>
      </c>
      <c r="F481" s="75" t="s">
        <v>14</v>
      </c>
      <c r="G481" s="75">
        <v>1738.1</v>
      </c>
      <c r="H481" s="75">
        <v>3660</v>
      </c>
      <c r="I481" s="76">
        <v>3490.2822580645161</v>
      </c>
      <c r="J481" s="75">
        <v>4410</v>
      </c>
      <c r="K481" s="76">
        <v>4252.9806714140386</v>
      </c>
      <c r="L481" s="69">
        <f t="shared" si="24"/>
        <v>-750</v>
      </c>
      <c r="M481" s="69">
        <f t="shared" si="25"/>
        <v>-762.69841334952253</v>
      </c>
    </row>
    <row r="482" spans="2:13">
      <c r="B482" s="68">
        <f t="shared" si="23"/>
        <v>472</v>
      </c>
      <c r="C482" s="79" t="s">
        <v>131</v>
      </c>
      <c r="D482" s="75">
        <v>162002435</v>
      </c>
      <c r="E482" s="103" t="s">
        <v>132</v>
      </c>
      <c r="F482" s="75" t="s">
        <v>26</v>
      </c>
      <c r="G482" s="75">
        <v>2351.8000000000002</v>
      </c>
      <c r="H482" s="75">
        <v>3270</v>
      </c>
      <c r="I482" s="76">
        <v>3170.7085020242916</v>
      </c>
      <c r="J482" s="75">
        <v>4360</v>
      </c>
      <c r="K482" s="76">
        <v>4223.0597771023304</v>
      </c>
      <c r="L482" s="69">
        <f t="shared" si="24"/>
        <v>-1090</v>
      </c>
      <c r="M482" s="69">
        <f t="shared" si="25"/>
        <v>-1052.3512750780387</v>
      </c>
    </row>
    <row r="483" spans="2:13">
      <c r="B483" s="68">
        <f t="shared" si="23"/>
        <v>473</v>
      </c>
      <c r="C483" s="79" t="s">
        <v>131</v>
      </c>
      <c r="D483" s="75">
        <v>162002436</v>
      </c>
      <c r="E483" s="103" t="s">
        <v>132</v>
      </c>
      <c r="F483" s="75" t="s">
        <v>26</v>
      </c>
      <c r="G483" s="75">
        <v>1943.4</v>
      </c>
      <c r="H483" s="75">
        <v>3240</v>
      </c>
      <c r="I483" s="76">
        <v>3154.9949545913219</v>
      </c>
      <c r="J483" s="75">
        <v>4440</v>
      </c>
      <c r="K483" s="76">
        <v>4123.8250254323502</v>
      </c>
      <c r="L483" s="69">
        <f t="shared" si="24"/>
        <v>-1200</v>
      </c>
      <c r="M483" s="69">
        <f t="shared" si="25"/>
        <v>-968.83007084102837</v>
      </c>
    </row>
    <row r="484" spans="2:13">
      <c r="B484" s="68">
        <f t="shared" si="23"/>
        <v>474</v>
      </c>
      <c r="C484" s="79" t="s">
        <v>131</v>
      </c>
      <c r="D484" s="75">
        <v>162002437</v>
      </c>
      <c r="E484" s="103" t="s">
        <v>132</v>
      </c>
      <c r="F484" s="75" t="s">
        <v>23</v>
      </c>
      <c r="G484" s="75">
        <v>1883.2</v>
      </c>
      <c r="H484" s="75">
        <v>3510</v>
      </c>
      <c r="I484" s="76">
        <v>3396.5454545454545</v>
      </c>
      <c r="J484" s="75">
        <v>3700</v>
      </c>
      <c r="K484" s="76">
        <v>3407.3022312373228</v>
      </c>
      <c r="L484" s="69">
        <f t="shared" si="24"/>
        <v>-190</v>
      </c>
      <c r="M484" s="69">
        <f t="shared" si="25"/>
        <v>-10.756776691868254</v>
      </c>
    </row>
    <row r="485" spans="2:13">
      <c r="B485" s="68">
        <f t="shared" si="23"/>
        <v>475</v>
      </c>
      <c r="C485" s="79" t="s">
        <v>131</v>
      </c>
      <c r="D485" s="75">
        <v>142000138</v>
      </c>
      <c r="E485" s="103" t="s">
        <v>109</v>
      </c>
      <c r="F485" s="75" t="s">
        <v>65</v>
      </c>
      <c r="G485" s="75">
        <v>520.46</v>
      </c>
      <c r="H485" s="75">
        <v>6350</v>
      </c>
      <c r="I485" s="76">
        <v>5717.020148462354</v>
      </c>
      <c r="J485" s="75">
        <v>3870</v>
      </c>
      <c r="K485" s="76">
        <v>3578.0021253985124</v>
      </c>
      <c r="L485" s="69">
        <f t="shared" si="24"/>
        <v>2480</v>
      </c>
      <c r="M485" s="69">
        <f t="shared" si="25"/>
        <v>2139.0180230638416</v>
      </c>
    </row>
    <row r="486" spans="2:13">
      <c r="B486" s="68">
        <f t="shared" si="23"/>
        <v>476</v>
      </c>
      <c r="C486" s="79" t="s">
        <v>131</v>
      </c>
      <c r="D486" s="75">
        <v>142000139</v>
      </c>
      <c r="E486" s="103" t="s">
        <v>109</v>
      </c>
      <c r="F486" s="75" t="s">
        <v>14</v>
      </c>
      <c r="G486" s="75">
        <v>3327.12</v>
      </c>
      <c r="H486" s="75">
        <v>6380</v>
      </c>
      <c r="I486" s="76">
        <v>5627.4176408076519</v>
      </c>
      <c r="J486" s="75">
        <v>4080</v>
      </c>
      <c r="K486" s="76">
        <v>3714.1772151898736</v>
      </c>
      <c r="L486" s="69">
        <f t="shared" si="24"/>
        <v>2300</v>
      </c>
      <c r="M486" s="69">
        <f t="shared" si="25"/>
        <v>1913.2404256177783</v>
      </c>
    </row>
    <row r="487" spans="2:13">
      <c r="B487" s="68">
        <f t="shared" si="23"/>
        <v>477</v>
      </c>
      <c r="C487" s="79" t="s">
        <v>131</v>
      </c>
      <c r="D487" s="75">
        <v>162003327</v>
      </c>
      <c r="E487" s="103" t="s">
        <v>103</v>
      </c>
      <c r="F487" s="75" t="s">
        <v>14</v>
      </c>
      <c r="G487" s="75">
        <v>1006.13</v>
      </c>
      <c r="H487" s="75">
        <v>3720</v>
      </c>
      <c r="I487" s="76">
        <v>3535.6926188068755</v>
      </c>
      <c r="J487" s="75">
        <v>4560</v>
      </c>
      <c r="K487" s="76">
        <v>4416.77811550152</v>
      </c>
      <c r="L487" s="69">
        <f t="shared" si="24"/>
        <v>-840</v>
      </c>
      <c r="M487" s="69">
        <f t="shared" si="25"/>
        <v>-881.08549669464446</v>
      </c>
    </row>
    <row r="488" spans="2:13">
      <c r="B488" s="68">
        <f t="shared" si="23"/>
        <v>478</v>
      </c>
      <c r="C488" s="79" t="s">
        <v>131</v>
      </c>
      <c r="D488" s="75">
        <v>162003328</v>
      </c>
      <c r="E488" s="103" t="s">
        <v>103</v>
      </c>
      <c r="F488" s="75" t="s">
        <v>26</v>
      </c>
      <c r="G488" s="75">
        <v>822.86</v>
      </c>
      <c r="H488" s="75">
        <v>4100</v>
      </c>
      <c r="I488" s="76">
        <v>3913.2591093117412</v>
      </c>
      <c r="J488" s="75">
        <v>3840</v>
      </c>
      <c r="K488" s="76">
        <v>3719.0243902439024</v>
      </c>
      <c r="L488" s="69">
        <f t="shared" si="24"/>
        <v>260</v>
      </c>
      <c r="M488" s="69">
        <f t="shared" si="25"/>
        <v>194.2347190678388</v>
      </c>
    </row>
    <row r="489" spans="2:13">
      <c r="B489" s="68">
        <f t="shared" si="23"/>
        <v>479</v>
      </c>
      <c r="C489" s="79" t="s">
        <v>131</v>
      </c>
      <c r="D489" s="75">
        <v>162003329</v>
      </c>
      <c r="E489" s="103" t="s">
        <v>103</v>
      </c>
      <c r="F489" s="75" t="s">
        <v>26</v>
      </c>
      <c r="G489" s="75">
        <v>1977.55</v>
      </c>
      <c r="H489" s="75">
        <v>4000</v>
      </c>
      <c r="I489" s="76">
        <v>3878.1725888324872</v>
      </c>
      <c r="J489" s="75">
        <v>3930</v>
      </c>
      <c r="K489" s="76">
        <v>3711.0030395136778</v>
      </c>
      <c r="L489" s="69">
        <f t="shared" si="24"/>
        <v>70</v>
      </c>
      <c r="M489" s="69">
        <f t="shared" si="25"/>
        <v>167.16954931880946</v>
      </c>
    </row>
    <row r="490" spans="2:13">
      <c r="B490" s="68">
        <f t="shared" si="23"/>
        <v>480</v>
      </c>
      <c r="C490" s="79" t="s">
        <v>131</v>
      </c>
      <c r="D490" s="75">
        <v>162002452</v>
      </c>
      <c r="E490" s="103" t="s">
        <v>133</v>
      </c>
      <c r="F490" s="75" t="s">
        <v>26</v>
      </c>
      <c r="G490" s="75">
        <v>4136.8999999999996</v>
      </c>
      <c r="H490" s="75">
        <v>3200</v>
      </c>
      <c r="I490" s="76">
        <v>3105.3061224489797</v>
      </c>
      <c r="J490" s="75">
        <v>3180</v>
      </c>
      <c r="K490" s="76">
        <v>3044.2682926829266</v>
      </c>
      <c r="L490" s="69">
        <f t="shared" si="24"/>
        <v>20</v>
      </c>
      <c r="M490" s="69">
        <f t="shared" si="25"/>
        <v>61.037829766053164</v>
      </c>
    </row>
    <row r="491" spans="2:13">
      <c r="B491" s="68">
        <f t="shared" si="23"/>
        <v>481</v>
      </c>
      <c r="C491" s="79" t="s">
        <v>131</v>
      </c>
      <c r="D491" s="75">
        <v>162003332</v>
      </c>
      <c r="E491" s="103" t="s">
        <v>112</v>
      </c>
      <c r="F491" s="75" t="s">
        <v>26</v>
      </c>
      <c r="G491" s="75">
        <v>1520.3</v>
      </c>
      <c r="H491" s="75">
        <v>4210</v>
      </c>
      <c r="I491" s="76">
        <v>4063.7895812053112</v>
      </c>
      <c r="J491" s="75">
        <v>4670</v>
      </c>
      <c r="K491" s="76">
        <v>4579.6435845213846</v>
      </c>
      <c r="L491" s="69">
        <f t="shared" si="24"/>
        <v>-460</v>
      </c>
      <c r="M491" s="69">
        <f t="shared" si="25"/>
        <v>-515.85400331607343</v>
      </c>
    </row>
    <row r="492" spans="2:13">
      <c r="B492" s="68">
        <f t="shared" si="23"/>
        <v>482</v>
      </c>
      <c r="C492" s="79" t="s">
        <v>131</v>
      </c>
      <c r="D492" s="75">
        <v>162003333</v>
      </c>
      <c r="E492" s="103" t="s">
        <v>112</v>
      </c>
      <c r="F492" s="75" t="s">
        <v>14</v>
      </c>
      <c r="G492" s="75">
        <v>1469.8</v>
      </c>
      <c r="H492" s="75">
        <v>3950</v>
      </c>
      <c r="I492" s="76">
        <v>3849.8478701825561</v>
      </c>
      <c r="J492" s="75">
        <v>4630</v>
      </c>
      <c r="K492" s="76">
        <v>4540.5086469989828</v>
      </c>
      <c r="L492" s="69">
        <f t="shared" si="24"/>
        <v>-680</v>
      </c>
      <c r="M492" s="69">
        <f t="shared" si="25"/>
        <v>-690.66077681642673</v>
      </c>
    </row>
    <row r="493" spans="2:13">
      <c r="B493" s="68">
        <f t="shared" si="23"/>
        <v>483</v>
      </c>
      <c r="C493" s="79" t="s">
        <v>131</v>
      </c>
      <c r="D493" s="75">
        <v>162003334</v>
      </c>
      <c r="E493" s="103" t="s">
        <v>112</v>
      </c>
      <c r="F493" s="75" t="s">
        <v>14</v>
      </c>
      <c r="G493" s="75">
        <v>853.6</v>
      </c>
      <c r="H493" s="75">
        <v>4080</v>
      </c>
      <c r="I493" s="76">
        <v>3992.8382502543236</v>
      </c>
      <c r="J493" s="75">
        <v>4590</v>
      </c>
      <c r="K493" s="76">
        <v>4478.0487804878048</v>
      </c>
      <c r="L493" s="69">
        <f t="shared" si="24"/>
        <v>-510</v>
      </c>
      <c r="M493" s="69">
        <f t="shared" si="25"/>
        <v>-485.21053023348122</v>
      </c>
    </row>
    <row r="494" spans="2:13">
      <c r="B494" s="68">
        <f t="shared" si="23"/>
        <v>484</v>
      </c>
      <c r="C494" s="79" t="s">
        <v>131</v>
      </c>
      <c r="D494" s="75">
        <v>162002192</v>
      </c>
      <c r="E494" s="103" t="s">
        <v>134</v>
      </c>
      <c r="F494" s="75" t="s">
        <v>60</v>
      </c>
      <c r="G494" s="75">
        <v>2305.4</v>
      </c>
      <c r="H494" s="75">
        <v>6250</v>
      </c>
      <c r="I494" s="76">
        <v>5873.0158730158728</v>
      </c>
      <c r="J494" s="75">
        <v>4960</v>
      </c>
      <c r="K494" s="76">
        <v>4631.1016042780748</v>
      </c>
      <c r="L494" s="69">
        <f t="shared" si="24"/>
        <v>1290</v>
      </c>
      <c r="M494" s="69">
        <f t="shared" si="25"/>
        <v>1241.914268737798</v>
      </c>
    </row>
    <row r="495" spans="2:13">
      <c r="B495" s="68">
        <f t="shared" si="23"/>
        <v>485</v>
      </c>
      <c r="C495" s="79" t="s">
        <v>131</v>
      </c>
      <c r="D495" s="75">
        <v>162002193</v>
      </c>
      <c r="E495" s="103" t="s">
        <v>134</v>
      </c>
      <c r="F495" s="75" t="s">
        <v>60</v>
      </c>
      <c r="G495" s="75">
        <v>1176.0999999999999</v>
      </c>
      <c r="H495" s="75">
        <v>6330</v>
      </c>
      <c r="I495" s="76">
        <v>5915.5755015839495</v>
      </c>
      <c r="J495" s="75">
        <v>5170</v>
      </c>
      <c r="K495" s="76">
        <v>4662.4811218985969</v>
      </c>
      <c r="L495" s="69">
        <f t="shared" si="24"/>
        <v>1160</v>
      </c>
      <c r="M495" s="69">
        <f t="shared" si="25"/>
        <v>1253.0943796853526</v>
      </c>
    </row>
    <row r="496" spans="2:13">
      <c r="B496" s="68">
        <f t="shared" si="23"/>
        <v>486</v>
      </c>
      <c r="C496" s="79" t="s">
        <v>131</v>
      </c>
      <c r="D496" s="75">
        <v>162002194</v>
      </c>
      <c r="E496" s="103" t="s">
        <v>134</v>
      </c>
      <c r="F496" s="75" t="s">
        <v>60</v>
      </c>
      <c r="G496" s="75">
        <v>412.2</v>
      </c>
      <c r="H496" s="75">
        <v>6210</v>
      </c>
      <c r="I496" s="76">
        <v>5893.5668789808915</v>
      </c>
      <c r="J496" s="75">
        <v>5390</v>
      </c>
      <c r="K496" s="76">
        <v>4984.3010752688169</v>
      </c>
      <c r="L496" s="69">
        <f t="shared" si="24"/>
        <v>820</v>
      </c>
      <c r="M496" s="69">
        <f t="shared" si="25"/>
        <v>909.26580371207456</v>
      </c>
    </row>
    <row r="497" spans="2:13">
      <c r="B497" s="68">
        <f t="shared" si="23"/>
        <v>487</v>
      </c>
      <c r="C497" s="79" t="s">
        <v>131</v>
      </c>
      <c r="D497" s="75">
        <v>162002480</v>
      </c>
      <c r="E497" s="103" t="s">
        <v>133</v>
      </c>
      <c r="F497" s="75" t="s">
        <v>26</v>
      </c>
      <c r="G497" s="75">
        <v>4013.5</v>
      </c>
      <c r="H497" s="75">
        <v>3450</v>
      </c>
      <c r="I497" s="76">
        <v>3351.5290519877676</v>
      </c>
      <c r="J497" s="75">
        <v>3420</v>
      </c>
      <c r="K497" s="76">
        <v>3416.5243902439024</v>
      </c>
      <c r="L497" s="69">
        <f t="shared" si="24"/>
        <v>30</v>
      </c>
      <c r="M497" s="69">
        <f t="shared" si="25"/>
        <v>-64.995338256134801</v>
      </c>
    </row>
  </sheetData>
  <sheetProtection password="CC3E" sheet="1" objects="1" scenarios="1"/>
  <mergeCells count="7">
    <mergeCell ref="L9:M9"/>
    <mergeCell ref="H9:I9"/>
    <mergeCell ref="J9:K9"/>
    <mergeCell ref="B3:E3"/>
    <mergeCell ref="B5:L5"/>
    <mergeCell ref="B6:L6"/>
    <mergeCell ref="B7:M7"/>
  </mergeCells>
  <pageMargins left="0.70866141732283472" right="0.70866141732283472" top="0.74803149606299213" bottom="0.74803149606299213" header="0.31496062992125984" footer="0.31496062992125984"/>
  <pageSetup paperSize="9" scale="75" fitToHeight="2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M611"/>
  <sheetViews>
    <sheetView tabSelected="1" workbookViewId="0">
      <selection activeCell="E14" sqref="E14"/>
    </sheetView>
  </sheetViews>
  <sheetFormatPr defaultRowHeight="15"/>
  <cols>
    <col min="2" max="2" width="6.7109375" customWidth="1"/>
    <col min="4" max="4" width="10" bestFit="1" customWidth="1"/>
    <col min="5" max="5" width="24.85546875" customWidth="1"/>
    <col min="6" max="6" width="9.140625" style="11"/>
    <col min="12" max="12" width="9" bestFit="1" customWidth="1"/>
  </cols>
  <sheetData>
    <row r="1" spans="2:13" ht="15.75">
      <c r="B1" s="19" t="s">
        <v>209</v>
      </c>
      <c r="C1" s="19"/>
      <c r="D1" s="19"/>
      <c r="E1" s="19"/>
      <c r="F1" s="20"/>
      <c r="G1" s="56"/>
      <c r="H1" s="20"/>
      <c r="I1" s="20"/>
      <c r="J1" s="20"/>
      <c r="K1" s="20"/>
      <c r="L1" s="20"/>
      <c r="M1" s="13"/>
    </row>
    <row r="2" spans="2:13" ht="15.75">
      <c r="B2" s="19" t="s">
        <v>205</v>
      </c>
      <c r="C2" s="19"/>
      <c r="D2" s="19"/>
      <c r="E2" s="19"/>
      <c r="F2" s="20"/>
      <c r="G2" s="56"/>
      <c r="H2" s="20"/>
      <c r="I2" s="20"/>
      <c r="J2" s="20"/>
      <c r="K2" s="20"/>
      <c r="L2" s="20"/>
      <c r="M2" s="13"/>
    </row>
    <row r="3" spans="2:13" ht="15.75">
      <c r="B3" s="109" t="s">
        <v>206</v>
      </c>
      <c r="C3" s="109"/>
      <c r="D3" s="109"/>
      <c r="E3" s="109"/>
      <c r="F3" s="20"/>
      <c r="G3" s="56"/>
      <c r="H3" s="20"/>
      <c r="I3" s="20"/>
      <c r="J3" s="20"/>
      <c r="K3" s="20"/>
      <c r="L3" s="20"/>
      <c r="M3" s="13"/>
    </row>
    <row r="4" spans="2:13" ht="15.75">
      <c r="B4" s="21"/>
      <c r="C4" s="21"/>
      <c r="D4" s="21"/>
      <c r="E4" s="21"/>
      <c r="F4" s="20"/>
      <c r="G4" s="56"/>
      <c r="H4" s="20"/>
      <c r="I4" s="20"/>
      <c r="J4" s="20"/>
      <c r="K4" s="20"/>
      <c r="L4" s="20"/>
      <c r="M4" s="13"/>
    </row>
    <row r="5" spans="2:13" ht="15.75">
      <c r="B5" s="109" t="s">
        <v>207</v>
      </c>
      <c r="C5" s="109"/>
      <c r="D5" s="109"/>
      <c r="E5" s="109"/>
      <c r="F5" s="109"/>
      <c r="G5" s="109"/>
      <c r="H5" s="109"/>
      <c r="I5" s="109"/>
      <c r="J5" s="109"/>
      <c r="K5" s="109"/>
      <c r="L5" s="109"/>
      <c r="M5" s="13"/>
    </row>
    <row r="6" spans="2:13" ht="15.75">
      <c r="B6" s="109" t="s">
        <v>208</v>
      </c>
      <c r="C6" s="109"/>
      <c r="D6" s="109"/>
      <c r="E6" s="109"/>
      <c r="F6" s="109"/>
      <c r="G6" s="109"/>
      <c r="H6" s="109"/>
      <c r="I6" s="109"/>
      <c r="J6" s="109"/>
      <c r="K6" s="109"/>
      <c r="L6" s="109"/>
      <c r="M6" s="13"/>
    </row>
    <row r="7" spans="2:13" ht="15.75">
      <c r="B7" s="109" t="s">
        <v>212</v>
      </c>
      <c r="C7" s="109"/>
      <c r="D7" s="109"/>
      <c r="E7" s="109"/>
      <c r="F7" s="109"/>
      <c r="G7" s="109"/>
      <c r="H7" s="109"/>
      <c r="I7" s="109"/>
      <c r="J7" s="109"/>
      <c r="K7" s="109"/>
      <c r="L7" s="109"/>
      <c r="M7" s="109"/>
    </row>
    <row r="9" spans="2:13" ht="51.75">
      <c r="B9" s="1" t="s">
        <v>135</v>
      </c>
      <c r="C9" s="1" t="s">
        <v>1</v>
      </c>
      <c r="D9" s="2" t="s">
        <v>2</v>
      </c>
      <c r="E9" s="8" t="s">
        <v>3</v>
      </c>
      <c r="F9" s="8" t="s">
        <v>4</v>
      </c>
      <c r="G9" s="9" t="s">
        <v>5</v>
      </c>
      <c r="H9" s="113" t="s">
        <v>184</v>
      </c>
      <c r="I9" s="113"/>
      <c r="J9" s="113" t="s">
        <v>6</v>
      </c>
      <c r="K9" s="113"/>
      <c r="L9" s="113" t="s">
        <v>7</v>
      </c>
      <c r="M9" s="113"/>
    </row>
    <row r="10" spans="2:13">
      <c r="B10" s="7"/>
      <c r="C10" s="7"/>
      <c r="D10" s="5"/>
      <c r="E10" s="5"/>
      <c r="F10" s="5"/>
      <c r="G10" s="10"/>
      <c r="H10" s="5" t="s">
        <v>8</v>
      </c>
      <c r="I10" s="5" t="s">
        <v>9</v>
      </c>
      <c r="J10" s="5" t="s">
        <v>8</v>
      </c>
      <c r="K10" s="5" t="s">
        <v>9</v>
      </c>
      <c r="L10" s="5" t="s">
        <v>10</v>
      </c>
      <c r="M10" s="5" t="s">
        <v>11</v>
      </c>
    </row>
    <row r="11" spans="2:13">
      <c r="B11" s="80">
        <v>1</v>
      </c>
      <c r="C11" s="80" t="s">
        <v>39</v>
      </c>
      <c r="D11" s="81">
        <v>162002488</v>
      </c>
      <c r="E11" s="82" t="s">
        <v>136</v>
      </c>
      <c r="F11" s="31" t="s">
        <v>19</v>
      </c>
      <c r="G11" s="83">
        <v>125.04</v>
      </c>
      <c r="H11" s="84">
        <v>4260</v>
      </c>
      <c r="I11" s="84">
        <v>4186.9223007063574</v>
      </c>
      <c r="J11" s="85">
        <v>4524</v>
      </c>
      <c r="K11" s="85">
        <v>4401</v>
      </c>
      <c r="L11" s="84">
        <f>+H11-J11</f>
        <v>-264</v>
      </c>
      <c r="M11" s="84">
        <f>+I11-K11</f>
        <v>-214.07769929364258</v>
      </c>
    </row>
    <row r="12" spans="2:13">
      <c r="B12" s="80">
        <f>B11+1</f>
        <v>2</v>
      </c>
      <c r="C12" s="80" t="s">
        <v>39</v>
      </c>
      <c r="D12" s="81">
        <v>162002488</v>
      </c>
      <c r="E12" s="82" t="s">
        <v>136</v>
      </c>
      <c r="F12" s="31" t="s">
        <v>30</v>
      </c>
      <c r="G12" s="83">
        <v>2372.91</v>
      </c>
      <c r="H12" s="84">
        <v>4340</v>
      </c>
      <c r="I12" s="84">
        <v>4265.625</v>
      </c>
      <c r="J12" s="85">
        <v>4524</v>
      </c>
      <c r="K12" s="85">
        <v>4401</v>
      </c>
      <c r="L12" s="84">
        <f t="shared" ref="L12:L74" si="0">+H12-J12</f>
        <v>-184</v>
      </c>
      <c r="M12" s="84">
        <f t="shared" ref="M12:M74" si="1">+I12-K12</f>
        <v>-135.375</v>
      </c>
    </row>
    <row r="13" spans="2:13">
      <c r="B13" s="80">
        <f t="shared" ref="B13:B76" si="2">B12+1</f>
        <v>3</v>
      </c>
      <c r="C13" s="80" t="s">
        <v>39</v>
      </c>
      <c r="D13" s="81">
        <v>162002488</v>
      </c>
      <c r="E13" s="82" t="s">
        <v>136</v>
      </c>
      <c r="F13" s="31" t="s">
        <v>30</v>
      </c>
      <c r="G13" s="83">
        <v>1267.02</v>
      </c>
      <c r="H13" s="84">
        <v>5040</v>
      </c>
      <c r="I13" s="84">
        <v>4968.799192734612</v>
      </c>
      <c r="J13" s="85">
        <v>4524</v>
      </c>
      <c r="K13" s="85">
        <v>4401</v>
      </c>
      <c r="L13" s="84">
        <f t="shared" si="0"/>
        <v>516</v>
      </c>
      <c r="M13" s="84">
        <f t="shared" si="1"/>
        <v>567.79919273461201</v>
      </c>
    </row>
    <row r="14" spans="2:13">
      <c r="B14" s="80">
        <f t="shared" si="2"/>
        <v>4</v>
      </c>
      <c r="C14" s="80" t="s">
        <v>39</v>
      </c>
      <c r="D14" s="81">
        <v>162002489</v>
      </c>
      <c r="E14" s="82" t="s">
        <v>136</v>
      </c>
      <c r="F14" s="31" t="s">
        <v>38</v>
      </c>
      <c r="G14" s="83">
        <v>1529.1</v>
      </c>
      <c r="H14" s="84">
        <v>4140</v>
      </c>
      <c r="I14" s="84">
        <v>4073.2258064516127</v>
      </c>
      <c r="J14" s="85">
        <v>4525</v>
      </c>
      <c r="K14" s="85">
        <v>4525</v>
      </c>
      <c r="L14" s="84">
        <f t="shared" si="0"/>
        <v>-385</v>
      </c>
      <c r="M14" s="84">
        <f t="shared" si="1"/>
        <v>-451.7741935483873</v>
      </c>
    </row>
    <row r="15" spans="2:13">
      <c r="B15" s="80">
        <f t="shared" si="2"/>
        <v>5</v>
      </c>
      <c r="C15" s="80" t="s">
        <v>39</v>
      </c>
      <c r="D15" s="81">
        <v>162002489</v>
      </c>
      <c r="E15" s="82" t="s">
        <v>136</v>
      </c>
      <c r="F15" s="31" t="s">
        <v>38</v>
      </c>
      <c r="G15" s="83">
        <v>2046.16</v>
      </c>
      <c r="H15" s="84">
        <v>4450</v>
      </c>
      <c r="I15" s="84">
        <v>4365.0251256281408</v>
      </c>
      <c r="J15" s="85">
        <v>4525</v>
      </c>
      <c r="K15" s="85">
        <v>4525</v>
      </c>
      <c r="L15" s="84">
        <f t="shared" si="0"/>
        <v>-75</v>
      </c>
      <c r="M15" s="84">
        <f t="shared" si="1"/>
        <v>-159.97487437185919</v>
      </c>
    </row>
    <row r="16" spans="2:13">
      <c r="B16" s="80">
        <f t="shared" si="2"/>
        <v>6</v>
      </c>
      <c r="C16" s="80" t="s">
        <v>39</v>
      </c>
      <c r="D16" s="81">
        <v>162002492</v>
      </c>
      <c r="E16" s="82" t="s">
        <v>136</v>
      </c>
      <c r="F16" s="31" t="s">
        <v>30</v>
      </c>
      <c r="G16" s="83">
        <v>2485.0100000000002</v>
      </c>
      <c r="H16" s="84">
        <v>4070</v>
      </c>
      <c r="I16" s="84">
        <v>4000.2520161290322</v>
      </c>
      <c r="J16" s="85">
        <v>4595</v>
      </c>
      <c r="K16" s="85">
        <v>4511</v>
      </c>
      <c r="L16" s="84">
        <f t="shared" si="0"/>
        <v>-525</v>
      </c>
      <c r="M16" s="84">
        <f t="shared" si="1"/>
        <v>-510.7479838709678</v>
      </c>
    </row>
    <row r="17" spans="2:13">
      <c r="B17" s="80">
        <f t="shared" si="2"/>
        <v>7</v>
      </c>
      <c r="C17" s="80" t="s">
        <v>39</v>
      </c>
      <c r="D17" s="81">
        <v>162002492</v>
      </c>
      <c r="E17" s="82" t="s">
        <v>136</v>
      </c>
      <c r="F17" s="31" t="s">
        <v>30</v>
      </c>
      <c r="G17" s="83">
        <v>1481</v>
      </c>
      <c r="H17" s="84">
        <v>4290</v>
      </c>
      <c r="I17" s="84">
        <v>4233.9497487437184</v>
      </c>
      <c r="J17" s="85">
        <v>4595</v>
      </c>
      <c r="K17" s="85">
        <v>4511</v>
      </c>
      <c r="L17" s="84">
        <f t="shared" si="0"/>
        <v>-305</v>
      </c>
      <c r="M17" s="84">
        <f t="shared" si="1"/>
        <v>-277.05025125628163</v>
      </c>
    </row>
    <row r="18" spans="2:13">
      <c r="B18" s="80">
        <f t="shared" si="2"/>
        <v>8</v>
      </c>
      <c r="C18" s="31" t="s">
        <v>43</v>
      </c>
      <c r="D18" s="31">
        <v>162002494</v>
      </c>
      <c r="E18" s="82" t="s">
        <v>137</v>
      </c>
      <c r="F18" s="31" t="s">
        <v>38</v>
      </c>
      <c r="G18" s="86">
        <v>1377.25</v>
      </c>
      <c r="H18" s="84">
        <v>3920</v>
      </c>
      <c r="I18" s="84">
        <v>3884.4712990936555</v>
      </c>
      <c r="J18" s="84">
        <v>4558</v>
      </c>
      <c r="K18" s="84">
        <v>4489</v>
      </c>
      <c r="L18" s="84">
        <f t="shared" si="0"/>
        <v>-638</v>
      </c>
      <c r="M18" s="84">
        <f t="shared" si="1"/>
        <v>-604.52870090634451</v>
      </c>
    </row>
    <row r="19" spans="2:13">
      <c r="B19" s="80">
        <f t="shared" si="2"/>
        <v>9</v>
      </c>
      <c r="C19" s="31" t="s">
        <v>43</v>
      </c>
      <c r="D19" s="31">
        <v>162002494</v>
      </c>
      <c r="E19" s="82" t="s">
        <v>137</v>
      </c>
      <c r="F19" s="31" t="s">
        <v>38</v>
      </c>
      <c r="G19" s="86">
        <v>2543.1799999999998</v>
      </c>
      <c r="H19" s="84">
        <v>4730</v>
      </c>
      <c r="I19" s="84">
        <v>4648.9415322580644</v>
      </c>
      <c r="J19" s="84">
        <v>4558</v>
      </c>
      <c r="K19" s="84">
        <v>4489</v>
      </c>
      <c r="L19" s="84">
        <f t="shared" si="0"/>
        <v>172</v>
      </c>
      <c r="M19" s="84">
        <f t="shared" si="1"/>
        <v>159.9415322580644</v>
      </c>
    </row>
    <row r="20" spans="2:13">
      <c r="B20" s="80">
        <f t="shared" si="2"/>
        <v>10</v>
      </c>
      <c r="C20" s="31" t="s">
        <v>43</v>
      </c>
      <c r="D20" s="31">
        <v>162002496</v>
      </c>
      <c r="E20" s="82" t="s">
        <v>137</v>
      </c>
      <c r="F20" s="31" t="s">
        <v>38</v>
      </c>
      <c r="G20" s="83">
        <v>1463.7</v>
      </c>
      <c r="H20" s="84">
        <v>4200</v>
      </c>
      <c r="I20" s="84">
        <v>4098.2845610494451</v>
      </c>
      <c r="J20" s="84">
        <v>4549</v>
      </c>
      <c r="K20" s="84">
        <v>4449</v>
      </c>
      <c r="L20" s="84">
        <f t="shared" si="0"/>
        <v>-349</v>
      </c>
      <c r="M20" s="84">
        <f t="shared" si="1"/>
        <v>-350.71543895055493</v>
      </c>
    </row>
    <row r="21" spans="2:13">
      <c r="B21" s="80">
        <f t="shared" si="2"/>
        <v>11</v>
      </c>
      <c r="C21" s="31" t="s">
        <v>43</v>
      </c>
      <c r="D21" s="31">
        <v>162002496</v>
      </c>
      <c r="E21" s="82" t="s">
        <v>137</v>
      </c>
      <c r="F21" s="31" t="s">
        <v>38</v>
      </c>
      <c r="G21" s="83">
        <v>2410</v>
      </c>
      <c r="H21" s="84">
        <v>4680</v>
      </c>
      <c r="I21" s="84">
        <v>4604.5161290322576</v>
      </c>
      <c r="J21" s="84">
        <v>4549</v>
      </c>
      <c r="K21" s="84">
        <v>4449</v>
      </c>
      <c r="L21" s="84">
        <f t="shared" si="0"/>
        <v>131</v>
      </c>
      <c r="M21" s="84">
        <f t="shared" si="1"/>
        <v>155.5161290322576</v>
      </c>
    </row>
    <row r="22" spans="2:13">
      <c r="B22" s="80">
        <f t="shared" si="2"/>
        <v>12</v>
      </c>
      <c r="C22" s="31" t="s">
        <v>43</v>
      </c>
      <c r="D22" s="31">
        <v>162001116</v>
      </c>
      <c r="E22" s="82" t="s">
        <v>138</v>
      </c>
      <c r="F22" s="31" t="s">
        <v>38</v>
      </c>
      <c r="G22" s="83">
        <v>671.04</v>
      </c>
      <c r="H22" s="84">
        <v>4180</v>
      </c>
      <c r="I22" s="84">
        <v>4137.9476861166995</v>
      </c>
      <c r="J22" s="84">
        <v>4361</v>
      </c>
      <c r="K22" s="84">
        <v>4288</v>
      </c>
      <c r="L22" s="84">
        <f t="shared" si="0"/>
        <v>-181</v>
      </c>
      <c r="M22" s="84">
        <f t="shared" si="1"/>
        <v>-150.05231388330049</v>
      </c>
    </row>
    <row r="23" spans="2:13">
      <c r="B23" s="80">
        <f t="shared" si="2"/>
        <v>13</v>
      </c>
      <c r="C23" s="31" t="s">
        <v>43</v>
      </c>
      <c r="D23" s="31">
        <v>162001116</v>
      </c>
      <c r="E23" s="82" t="s">
        <v>138</v>
      </c>
      <c r="F23" s="31" t="s">
        <v>38</v>
      </c>
      <c r="G23" s="83">
        <v>3142.06</v>
      </c>
      <c r="H23" s="84">
        <v>4660</v>
      </c>
      <c r="I23" s="84">
        <v>4594.3661971830979</v>
      </c>
      <c r="J23" s="84">
        <v>4361</v>
      </c>
      <c r="K23" s="84">
        <v>4288</v>
      </c>
      <c r="L23" s="84">
        <f t="shared" si="0"/>
        <v>299</v>
      </c>
      <c r="M23" s="84">
        <f t="shared" si="1"/>
        <v>306.36619718309794</v>
      </c>
    </row>
    <row r="24" spans="2:13">
      <c r="B24" s="80">
        <f t="shared" si="2"/>
        <v>14</v>
      </c>
      <c r="C24" s="31" t="s">
        <v>43</v>
      </c>
      <c r="D24" s="31">
        <v>162002501</v>
      </c>
      <c r="E24" s="82" t="s">
        <v>137</v>
      </c>
      <c r="F24" s="31" t="s">
        <v>38</v>
      </c>
      <c r="G24" s="83">
        <v>1373.42</v>
      </c>
      <c r="H24" s="84">
        <v>4150</v>
      </c>
      <c r="I24" s="84">
        <v>4112.3107971745712</v>
      </c>
      <c r="J24" s="84">
        <v>4442</v>
      </c>
      <c r="K24" s="84">
        <v>4384</v>
      </c>
      <c r="L24" s="84">
        <f t="shared" si="0"/>
        <v>-292</v>
      </c>
      <c r="M24" s="84">
        <f t="shared" si="1"/>
        <v>-271.68920282542877</v>
      </c>
    </row>
    <row r="25" spans="2:13">
      <c r="B25" s="80">
        <f t="shared" si="2"/>
        <v>15</v>
      </c>
      <c r="C25" s="31" t="s">
        <v>43</v>
      </c>
      <c r="D25" s="31">
        <v>162002501</v>
      </c>
      <c r="E25" s="82" t="s">
        <v>137</v>
      </c>
      <c r="F25" s="31" t="s">
        <v>38</v>
      </c>
      <c r="G25" s="83">
        <v>2623.87</v>
      </c>
      <c r="H25" s="84">
        <v>4550</v>
      </c>
      <c r="I25" s="84">
        <v>4494.9041372351167</v>
      </c>
      <c r="J25" s="84">
        <v>4442</v>
      </c>
      <c r="K25" s="84">
        <v>4384</v>
      </c>
      <c r="L25" s="84">
        <f t="shared" si="0"/>
        <v>108</v>
      </c>
      <c r="M25" s="84">
        <f t="shared" si="1"/>
        <v>110.90413723511665</v>
      </c>
    </row>
    <row r="26" spans="2:13">
      <c r="B26" s="80">
        <f t="shared" si="2"/>
        <v>16</v>
      </c>
      <c r="C26" s="31" t="s">
        <v>43</v>
      </c>
      <c r="D26" s="31">
        <v>162002505</v>
      </c>
      <c r="E26" s="82" t="s">
        <v>139</v>
      </c>
      <c r="F26" s="31" t="s">
        <v>38</v>
      </c>
      <c r="G26" s="83">
        <v>1499.9</v>
      </c>
      <c r="H26" s="84">
        <v>4390</v>
      </c>
      <c r="I26" s="84">
        <v>4306.0020140986908</v>
      </c>
      <c r="J26" s="84">
        <v>4389</v>
      </c>
      <c r="K26" s="84">
        <v>4296</v>
      </c>
      <c r="L26" s="84">
        <f t="shared" si="0"/>
        <v>1</v>
      </c>
      <c r="M26" s="84">
        <f t="shared" si="1"/>
        <v>10.002014098690779</v>
      </c>
    </row>
    <row r="27" spans="2:13">
      <c r="B27" s="80">
        <f t="shared" si="2"/>
        <v>17</v>
      </c>
      <c r="C27" s="31" t="s">
        <v>43</v>
      </c>
      <c r="D27" s="31">
        <v>162002505</v>
      </c>
      <c r="E27" s="82" t="s">
        <v>139</v>
      </c>
      <c r="F27" s="31" t="s">
        <v>38</v>
      </c>
      <c r="G27" s="83">
        <v>2226.1999999999998</v>
      </c>
      <c r="H27" s="84">
        <v>5050</v>
      </c>
      <c r="I27" s="84">
        <v>4953.3736153071504</v>
      </c>
      <c r="J27" s="84">
        <v>4389</v>
      </c>
      <c r="K27" s="84">
        <v>4296</v>
      </c>
      <c r="L27" s="84">
        <f t="shared" si="0"/>
        <v>661</v>
      </c>
      <c r="M27" s="84">
        <f t="shared" si="1"/>
        <v>657.37361530715043</v>
      </c>
    </row>
    <row r="28" spans="2:13">
      <c r="B28" s="80">
        <f t="shared" si="2"/>
        <v>18</v>
      </c>
      <c r="C28" s="31" t="s">
        <v>43</v>
      </c>
      <c r="D28" s="31">
        <v>162002503</v>
      </c>
      <c r="E28" s="82" t="s">
        <v>136</v>
      </c>
      <c r="F28" s="31" t="s">
        <v>38</v>
      </c>
      <c r="G28" s="83">
        <v>1304.19</v>
      </c>
      <c r="H28" s="84">
        <v>4410</v>
      </c>
      <c r="I28" s="84">
        <v>4334.3491422805246</v>
      </c>
      <c r="J28" s="84">
        <v>3997</v>
      </c>
      <c r="K28" s="84">
        <v>3930</v>
      </c>
      <c r="L28" s="84">
        <f t="shared" si="0"/>
        <v>413</v>
      </c>
      <c r="M28" s="84">
        <f t="shared" si="1"/>
        <v>404.34914228052457</v>
      </c>
    </row>
    <row r="29" spans="2:13">
      <c r="B29" s="80">
        <f t="shared" si="2"/>
        <v>19</v>
      </c>
      <c r="C29" s="31" t="s">
        <v>43</v>
      </c>
      <c r="D29" s="31">
        <v>162002503</v>
      </c>
      <c r="E29" s="82" t="s">
        <v>136</v>
      </c>
      <c r="F29" s="31" t="s">
        <v>38</v>
      </c>
      <c r="G29" s="83">
        <v>1991.89</v>
      </c>
      <c r="H29" s="84">
        <v>5340</v>
      </c>
      <c r="I29" s="84">
        <v>5248.4879032258059</v>
      </c>
      <c r="J29" s="84">
        <v>3997</v>
      </c>
      <c r="K29" s="84">
        <v>3930</v>
      </c>
      <c r="L29" s="84">
        <f t="shared" si="0"/>
        <v>1343</v>
      </c>
      <c r="M29" s="84">
        <f t="shared" si="1"/>
        <v>1318.4879032258059</v>
      </c>
    </row>
    <row r="30" spans="2:13">
      <c r="B30" s="80">
        <f t="shared" si="2"/>
        <v>20</v>
      </c>
      <c r="C30" s="31" t="s">
        <v>43</v>
      </c>
      <c r="D30" s="31">
        <v>162002503</v>
      </c>
      <c r="E30" s="82" t="s">
        <v>136</v>
      </c>
      <c r="F30" s="31" t="s">
        <v>19</v>
      </c>
      <c r="G30" s="83">
        <v>120.54</v>
      </c>
      <c r="H30" s="87">
        <v>4640</v>
      </c>
      <c r="I30" s="84">
        <v>4546.5458207452166</v>
      </c>
      <c r="J30" s="84">
        <v>3997</v>
      </c>
      <c r="K30" s="84">
        <v>3930</v>
      </c>
      <c r="L30" s="84">
        <f t="shared" si="0"/>
        <v>643</v>
      </c>
      <c r="M30" s="84">
        <f t="shared" si="1"/>
        <v>616.54582074521659</v>
      </c>
    </row>
    <row r="31" spans="2:13">
      <c r="B31" s="80">
        <f t="shared" si="2"/>
        <v>21</v>
      </c>
      <c r="C31" s="31" t="s">
        <v>43</v>
      </c>
      <c r="D31" s="31">
        <v>162002497</v>
      </c>
      <c r="E31" s="82" t="s">
        <v>136</v>
      </c>
      <c r="F31" s="31" t="s">
        <v>38</v>
      </c>
      <c r="G31" s="83">
        <v>1334.43</v>
      </c>
      <c r="H31" s="84">
        <v>4260</v>
      </c>
      <c r="I31" s="84">
        <v>4204.1170534813318</v>
      </c>
      <c r="J31" s="84">
        <v>4540</v>
      </c>
      <c r="K31" s="84">
        <v>4445</v>
      </c>
      <c r="L31" s="84">
        <f t="shared" si="0"/>
        <v>-280</v>
      </c>
      <c r="M31" s="84">
        <f t="shared" si="1"/>
        <v>-240.88294651866818</v>
      </c>
    </row>
    <row r="32" spans="2:13">
      <c r="B32" s="80">
        <f t="shared" si="2"/>
        <v>22</v>
      </c>
      <c r="C32" s="31" t="s">
        <v>43</v>
      </c>
      <c r="D32" s="31">
        <v>162002497</v>
      </c>
      <c r="E32" s="82" t="s">
        <v>136</v>
      </c>
      <c r="F32" s="31" t="s">
        <v>38</v>
      </c>
      <c r="G32" s="83">
        <v>2458.13</v>
      </c>
      <c r="H32" s="84">
        <v>5000</v>
      </c>
      <c r="I32" s="84">
        <v>4904.2338709677415</v>
      </c>
      <c r="J32" s="84">
        <v>4540</v>
      </c>
      <c r="K32" s="84">
        <v>4445</v>
      </c>
      <c r="L32" s="84">
        <f t="shared" si="0"/>
        <v>460</v>
      </c>
      <c r="M32" s="84">
        <f t="shared" si="1"/>
        <v>459.2338709677415</v>
      </c>
    </row>
    <row r="33" spans="2:13">
      <c r="B33" s="80">
        <f t="shared" si="2"/>
        <v>23</v>
      </c>
      <c r="C33" s="31" t="s">
        <v>43</v>
      </c>
      <c r="D33" s="31">
        <v>162002506</v>
      </c>
      <c r="E33" s="82" t="s">
        <v>137</v>
      </c>
      <c r="F33" s="31" t="s">
        <v>38</v>
      </c>
      <c r="G33" s="83">
        <v>1397</v>
      </c>
      <c r="H33" s="84">
        <v>5410</v>
      </c>
      <c r="I33" s="84">
        <v>5269.0581162324652</v>
      </c>
      <c r="J33" s="84">
        <v>4763</v>
      </c>
      <c r="K33" s="84">
        <v>4634</v>
      </c>
      <c r="L33" s="84">
        <f t="shared" si="0"/>
        <v>647</v>
      </c>
      <c r="M33" s="84">
        <f t="shared" si="1"/>
        <v>635.05811623246518</v>
      </c>
    </row>
    <row r="34" spans="2:13">
      <c r="B34" s="80">
        <f t="shared" si="2"/>
        <v>24</v>
      </c>
      <c r="C34" s="31" t="s">
        <v>43</v>
      </c>
      <c r="D34" s="31">
        <v>162002506</v>
      </c>
      <c r="E34" s="82" t="s">
        <v>137</v>
      </c>
      <c r="F34" s="31" t="s">
        <v>38</v>
      </c>
      <c r="G34" s="83">
        <v>2153.5100000000002</v>
      </c>
      <c r="H34" s="84">
        <v>5440</v>
      </c>
      <c r="I34" s="84">
        <v>5368.7096774193551</v>
      </c>
      <c r="J34" s="84">
        <v>4763</v>
      </c>
      <c r="K34" s="84">
        <v>4634</v>
      </c>
      <c r="L34" s="84">
        <f t="shared" si="0"/>
        <v>677</v>
      </c>
      <c r="M34" s="84">
        <f t="shared" si="1"/>
        <v>734.7096774193551</v>
      </c>
    </row>
    <row r="35" spans="2:13">
      <c r="B35" s="80">
        <f t="shared" si="2"/>
        <v>25</v>
      </c>
      <c r="C35" s="31" t="s">
        <v>43</v>
      </c>
      <c r="D35" s="31">
        <v>162002508</v>
      </c>
      <c r="E35" s="82" t="s">
        <v>137</v>
      </c>
      <c r="F35" s="31" t="s">
        <v>140</v>
      </c>
      <c r="G35" s="83">
        <v>1079.26</v>
      </c>
      <c r="H35" s="84">
        <v>3540</v>
      </c>
      <c r="I35" s="84">
        <v>3454.3548387096771</v>
      </c>
      <c r="J35" s="84">
        <v>4384</v>
      </c>
      <c r="K35" s="84">
        <v>4282</v>
      </c>
      <c r="L35" s="84">
        <f t="shared" si="0"/>
        <v>-844</v>
      </c>
      <c r="M35" s="84">
        <f t="shared" si="1"/>
        <v>-827.6451612903229</v>
      </c>
    </row>
    <row r="36" spans="2:13">
      <c r="B36" s="80">
        <f t="shared" si="2"/>
        <v>26</v>
      </c>
      <c r="C36" s="31" t="s">
        <v>43</v>
      </c>
      <c r="D36" s="31">
        <v>162002508</v>
      </c>
      <c r="E36" s="82" t="s">
        <v>137</v>
      </c>
      <c r="F36" s="31" t="s">
        <v>140</v>
      </c>
      <c r="G36" s="83">
        <v>2062.17</v>
      </c>
      <c r="H36" s="84">
        <v>3840</v>
      </c>
      <c r="I36" s="84">
        <v>3781.9354838709678</v>
      </c>
      <c r="J36" s="84">
        <v>4384</v>
      </c>
      <c r="K36" s="84">
        <v>4282</v>
      </c>
      <c r="L36" s="84">
        <f t="shared" si="0"/>
        <v>-544</v>
      </c>
      <c r="M36" s="84">
        <f t="shared" si="1"/>
        <v>-500.0645161290322</v>
      </c>
    </row>
    <row r="37" spans="2:13">
      <c r="B37" s="80">
        <f t="shared" si="2"/>
        <v>27</v>
      </c>
      <c r="C37" s="31" t="s">
        <v>43</v>
      </c>
      <c r="D37" s="31">
        <v>162002510</v>
      </c>
      <c r="E37" s="82" t="s">
        <v>137</v>
      </c>
      <c r="F37" s="80" t="s">
        <v>38</v>
      </c>
      <c r="G37" s="83">
        <v>1134.75</v>
      </c>
      <c r="H37" s="84">
        <v>4210</v>
      </c>
      <c r="I37" s="84">
        <v>4146.3407258064517</v>
      </c>
      <c r="J37" s="84">
        <v>4475</v>
      </c>
      <c r="K37" s="84">
        <v>4356</v>
      </c>
      <c r="L37" s="84">
        <f t="shared" si="0"/>
        <v>-265</v>
      </c>
      <c r="M37" s="84">
        <f t="shared" si="1"/>
        <v>-209.6592741935483</v>
      </c>
    </row>
    <row r="38" spans="2:13">
      <c r="B38" s="80">
        <f t="shared" si="2"/>
        <v>28</v>
      </c>
      <c r="C38" s="31" t="s">
        <v>43</v>
      </c>
      <c r="D38" s="31">
        <v>162002510</v>
      </c>
      <c r="E38" s="82" t="s">
        <v>137</v>
      </c>
      <c r="F38" s="80" t="s">
        <v>38</v>
      </c>
      <c r="G38" s="83">
        <v>2168.9899999999998</v>
      </c>
      <c r="H38" s="84">
        <v>4510</v>
      </c>
      <c r="I38" s="84">
        <v>4414.4298688193749</v>
      </c>
      <c r="J38" s="84">
        <v>4475</v>
      </c>
      <c r="K38" s="84">
        <v>4356</v>
      </c>
      <c r="L38" s="84">
        <f t="shared" si="0"/>
        <v>35</v>
      </c>
      <c r="M38" s="84">
        <f t="shared" si="1"/>
        <v>58.42986881937486</v>
      </c>
    </row>
    <row r="39" spans="2:13" ht="26.25">
      <c r="B39" s="80">
        <f t="shared" si="2"/>
        <v>29</v>
      </c>
      <c r="C39" s="31" t="s">
        <v>43</v>
      </c>
      <c r="D39" s="31">
        <v>162001121</v>
      </c>
      <c r="E39" s="82" t="s">
        <v>141</v>
      </c>
      <c r="F39" s="31" t="s">
        <v>38</v>
      </c>
      <c r="G39" s="83">
        <v>635.96</v>
      </c>
      <c r="H39" s="84">
        <v>4230</v>
      </c>
      <c r="I39" s="84">
        <v>4166.1027190332325</v>
      </c>
      <c r="J39" s="84">
        <v>4471</v>
      </c>
      <c r="K39" s="84">
        <v>4376</v>
      </c>
      <c r="L39" s="84">
        <f t="shared" si="0"/>
        <v>-241</v>
      </c>
      <c r="M39" s="84">
        <f t="shared" si="1"/>
        <v>-209.89728096676754</v>
      </c>
    </row>
    <row r="40" spans="2:13" ht="26.25">
      <c r="B40" s="80">
        <f t="shared" si="2"/>
        <v>30</v>
      </c>
      <c r="C40" s="31" t="s">
        <v>43</v>
      </c>
      <c r="D40" s="31">
        <v>162001121</v>
      </c>
      <c r="E40" s="82" t="s">
        <v>141</v>
      </c>
      <c r="F40" s="31" t="s">
        <v>38</v>
      </c>
      <c r="G40" s="83">
        <v>3248.72</v>
      </c>
      <c r="H40" s="84">
        <v>3680</v>
      </c>
      <c r="I40" s="84">
        <v>3635.5287009063445</v>
      </c>
      <c r="J40" s="84">
        <v>4471</v>
      </c>
      <c r="K40" s="84">
        <v>4376</v>
      </c>
      <c r="L40" s="84">
        <f t="shared" si="0"/>
        <v>-791</v>
      </c>
      <c r="M40" s="84">
        <f t="shared" si="1"/>
        <v>-740.47129909365549</v>
      </c>
    </row>
    <row r="41" spans="2:13" ht="26.25">
      <c r="B41" s="80">
        <f t="shared" si="2"/>
        <v>31</v>
      </c>
      <c r="C41" s="31" t="s">
        <v>43</v>
      </c>
      <c r="D41" s="81">
        <v>162000302</v>
      </c>
      <c r="E41" s="82" t="s">
        <v>141</v>
      </c>
      <c r="F41" s="33" t="s">
        <v>38</v>
      </c>
      <c r="G41" s="83">
        <v>1421.6</v>
      </c>
      <c r="H41" s="84">
        <v>4590</v>
      </c>
      <c r="I41" s="84">
        <v>4548.4406438631786</v>
      </c>
      <c r="J41" s="84">
        <v>4575</v>
      </c>
      <c r="K41" s="84">
        <v>4511</v>
      </c>
      <c r="L41" s="84">
        <f t="shared" si="0"/>
        <v>15</v>
      </c>
      <c r="M41" s="84">
        <f t="shared" si="1"/>
        <v>37.440643863178593</v>
      </c>
    </row>
    <row r="42" spans="2:13" ht="26.25">
      <c r="B42" s="80">
        <f t="shared" si="2"/>
        <v>32</v>
      </c>
      <c r="C42" s="31" t="s">
        <v>43</v>
      </c>
      <c r="D42" s="81">
        <v>162000302</v>
      </c>
      <c r="E42" s="82" t="s">
        <v>141</v>
      </c>
      <c r="F42" s="33" t="s">
        <v>38</v>
      </c>
      <c r="G42" s="83">
        <v>2562.8000000000002</v>
      </c>
      <c r="H42" s="84">
        <v>4260</v>
      </c>
      <c r="I42" s="84">
        <v>4225.6451612903229</v>
      </c>
      <c r="J42" s="84">
        <v>4575</v>
      </c>
      <c r="K42" s="84">
        <v>4511</v>
      </c>
      <c r="L42" s="84">
        <f t="shared" si="0"/>
        <v>-315</v>
      </c>
      <c r="M42" s="84">
        <f t="shared" si="1"/>
        <v>-285.3548387096771</v>
      </c>
    </row>
    <row r="43" spans="2:13">
      <c r="B43" s="80">
        <f t="shared" si="2"/>
        <v>33</v>
      </c>
      <c r="C43" s="31" t="s">
        <v>43</v>
      </c>
      <c r="D43" s="81">
        <v>162000303</v>
      </c>
      <c r="E43" s="31" t="s">
        <v>142</v>
      </c>
      <c r="F43" s="33" t="s">
        <v>38</v>
      </c>
      <c r="G43" s="88">
        <v>3944.8</v>
      </c>
      <c r="H43" s="84">
        <v>4470</v>
      </c>
      <c r="I43" s="84">
        <v>4425.0301810865185</v>
      </c>
      <c r="J43" s="84">
        <v>4449</v>
      </c>
      <c r="K43" s="84">
        <v>4399</v>
      </c>
      <c r="L43" s="84">
        <f t="shared" si="0"/>
        <v>21</v>
      </c>
      <c r="M43" s="84">
        <f t="shared" si="1"/>
        <v>26.030181086518496</v>
      </c>
    </row>
    <row r="44" spans="2:13">
      <c r="B44" s="80">
        <f t="shared" si="2"/>
        <v>34</v>
      </c>
      <c r="C44" s="31" t="s">
        <v>43</v>
      </c>
      <c r="D44" s="81">
        <v>162000615</v>
      </c>
      <c r="E44" s="82" t="s">
        <v>143</v>
      </c>
      <c r="F44" s="33" t="s">
        <v>38</v>
      </c>
      <c r="G44" s="88">
        <v>1154.0999999999999</v>
      </c>
      <c r="H44" s="84">
        <v>3910</v>
      </c>
      <c r="I44" s="84">
        <v>3819.3447580645161</v>
      </c>
      <c r="J44" s="84">
        <v>4462</v>
      </c>
      <c r="K44" s="84">
        <v>4436</v>
      </c>
      <c r="L44" s="84">
        <f t="shared" si="0"/>
        <v>-552</v>
      </c>
      <c r="M44" s="84">
        <f t="shared" si="1"/>
        <v>-616.6552419354839</v>
      </c>
    </row>
    <row r="45" spans="2:13">
      <c r="B45" s="80">
        <f t="shared" si="2"/>
        <v>35</v>
      </c>
      <c r="C45" s="31" t="s">
        <v>43</v>
      </c>
      <c r="D45" s="81">
        <v>162000516</v>
      </c>
      <c r="E45" s="82" t="s">
        <v>144</v>
      </c>
      <c r="F45" s="33" t="s">
        <v>38</v>
      </c>
      <c r="G45" s="88">
        <v>2803.8</v>
      </c>
      <c r="H45" s="84">
        <v>4540</v>
      </c>
      <c r="I45" s="84">
        <v>4457.7039274924473</v>
      </c>
      <c r="J45" s="84">
        <v>4462</v>
      </c>
      <c r="K45" s="84">
        <v>4436</v>
      </c>
      <c r="L45" s="84">
        <f t="shared" si="0"/>
        <v>78</v>
      </c>
      <c r="M45" s="84">
        <f t="shared" si="1"/>
        <v>21.703927492447292</v>
      </c>
    </row>
    <row r="46" spans="2:13">
      <c r="B46" s="80">
        <f t="shared" si="2"/>
        <v>36</v>
      </c>
      <c r="C46" s="31" t="s">
        <v>43</v>
      </c>
      <c r="D46" s="81">
        <v>162002525</v>
      </c>
      <c r="E46" s="82" t="s">
        <v>139</v>
      </c>
      <c r="F46" s="33" t="s">
        <v>38</v>
      </c>
      <c r="G46" s="83">
        <v>1309.3499999999999</v>
      </c>
      <c r="H46" s="84">
        <v>4230</v>
      </c>
      <c r="I46" s="84">
        <v>4123.2896064581237</v>
      </c>
      <c r="J46" s="84">
        <v>4712</v>
      </c>
      <c r="K46" s="84">
        <v>4656</v>
      </c>
      <c r="L46" s="84">
        <f t="shared" si="0"/>
        <v>-482</v>
      </c>
      <c r="M46" s="84">
        <f t="shared" si="1"/>
        <v>-532.71039354187633</v>
      </c>
    </row>
    <row r="47" spans="2:13">
      <c r="B47" s="80">
        <f t="shared" si="2"/>
        <v>37</v>
      </c>
      <c r="C47" s="31" t="s">
        <v>43</v>
      </c>
      <c r="D47" s="81">
        <v>162002525</v>
      </c>
      <c r="E47" s="82" t="s">
        <v>139</v>
      </c>
      <c r="F47" s="33" t="s">
        <v>38</v>
      </c>
      <c r="G47" s="83">
        <v>2451.94</v>
      </c>
      <c r="H47" s="84">
        <v>5170</v>
      </c>
      <c r="I47" s="84">
        <v>5086.6129032258059</v>
      </c>
      <c r="J47" s="84">
        <v>4712</v>
      </c>
      <c r="K47" s="84">
        <v>4656</v>
      </c>
      <c r="L47" s="84">
        <f t="shared" si="0"/>
        <v>458</v>
      </c>
      <c r="M47" s="84">
        <f t="shared" si="1"/>
        <v>430.61290322580589</v>
      </c>
    </row>
    <row r="48" spans="2:13">
      <c r="B48" s="80">
        <f t="shared" si="2"/>
        <v>38</v>
      </c>
      <c r="C48" s="31" t="s">
        <v>43</v>
      </c>
      <c r="D48" s="81">
        <v>162002526</v>
      </c>
      <c r="E48" s="82" t="s">
        <v>136</v>
      </c>
      <c r="F48" s="33" t="s">
        <v>38</v>
      </c>
      <c r="G48" s="83">
        <v>1336.65</v>
      </c>
      <c r="H48" s="84">
        <v>4210</v>
      </c>
      <c r="I48" s="84">
        <v>4129.4461228600203</v>
      </c>
      <c r="J48" s="84">
        <v>4580</v>
      </c>
      <c r="K48" s="84">
        <v>4497</v>
      </c>
      <c r="L48" s="84">
        <f t="shared" si="0"/>
        <v>-370</v>
      </c>
      <c r="M48" s="84">
        <f t="shared" si="1"/>
        <v>-367.5538771399797</v>
      </c>
    </row>
    <row r="49" spans="2:13">
      <c r="B49" s="80">
        <f t="shared" si="2"/>
        <v>39</v>
      </c>
      <c r="C49" s="31" t="s">
        <v>43</v>
      </c>
      <c r="D49" s="81">
        <v>162002526</v>
      </c>
      <c r="E49" s="82" t="s">
        <v>136</v>
      </c>
      <c r="F49" s="33" t="s">
        <v>38</v>
      </c>
      <c r="G49" s="83">
        <v>2560.8000000000002</v>
      </c>
      <c r="H49" s="84">
        <v>4630</v>
      </c>
      <c r="I49" s="84">
        <v>4545.9031281533807</v>
      </c>
      <c r="J49" s="84">
        <v>4580</v>
      </c>
      <c r="K49" s="84">
        <v>4497</v>
      </c>
      <c r="L49" s="84">
        <f t="shared" si="0"/>
        <v>50</v>
      </c>
      <c r="M49" s="84">
        <f t="shared" si="1"/>
        <v>48.903128153380749</v>
      </c>
    </row>
    <row r="50" spans="2:13">
      <c r="B50" s="80">
        <f t="shared" si="2"/>
        <v>40</v>
      </c>
      <c r="C50" s="31" t="s">
        <v>43</v>
      </c>
      <c r="D50" s="81">
        <v>162002527</v>
      </c>
      <c r="E50" s="82" t="s">
        <v>139</v>
      </c>
      <c r="F50" s="33" t="s">
        <v>38</v>
      </c>
      <c r="G50" s="83">
        <v>1326.72</v>
      </c>
      <c r="H50" s="84">
        <v>3910</v>
      </c>
      <c r="I50" s="84">
        <v>3886.3508064516127</v>
      </c>
      <c r="J50" s="84">
        <v>4677</v>
      </c>
      <c r="K50" s="84">
        <v>4567</v>
      </c>
      <c r="L50" s="84">
        <f t="shared" si="0"/>
        <v>-767</v>
      </c>
      <c r="M50" s="84">
        <f t="shared" si="1"/>
        <v>-680.6491935483873</v>
      </c>
    </row>
    <row r="51" spans="2:13">
      <c r="B51" s="80">
        <f t="shared" si="2"/>
        <v>41</v>
      </c>
      <c r="C51" s="31" t="s">
        <v>43</v>
      </c>
      <c r="D51" s="81">
        <v>162002527</v>
      </c>
      <c r="E51" s="82" t="s">
        <v>139</v>
      </c>
      <c r="F51" s="33" t="s">
        <v>38</v>
      </c>
      <c r="G51" s="83">
        <v>2500.41</v>
      </c>
      <c r="H51" s="84">
        <v>5010</v>
      </c>
      <c r="I51" s="84">
        <v>4914.0423387096771</v>
      </c>
      <c r="J51" s="84">
        <v>4677</v>
      </c>
      <c r="K51" s="84">
        <v>4567</v>
      </c>
      <c r="L51" s="84">
        <f t="shared" si="0"/>
        <v>333</v>
      </c>
      <c r="M51" s="84">
        <f t="shared" si="1"/>
        <v>347.0423387096771</v>
      </c>
    </row>
    <row r="52" spans="2:13">
      <c r="B52" s="80">
        <f t="shared" si="2"/>
        <v>42</v>
      </c>
      <c r="C52" s="31" t="s">
        <v>43</v>
      </c>
      <c r="D52" s="81">
        <v>162001129</v>
      </c>
      <c r="E52" s="82" t="s">
        <v>138</v>
      </c>
      <c r="F52" s="33" t="s">
        <v>38</v>
      </c>
      <c r="G52" s="83">
        <v>786.24</v>
      </c>
      <c r="H52" s="84">
        <v>4420</v>
      </c>
      <c r="I52" s="84">
        <v>4339.7983870967737</v>
      </c>
      <c r="J52" s="84">
        <v>4564</v>
      </c>
      <c r="K52" s="84">
        <v>4495</v>
      </c>
      <c r="L52" s="84">
        <f t="shared" si="0"/>
        <v>-144</v>
      </c>
      <c r="M52" s="84">
        <f t="shared" si="1"/>
        <v>-155.20161290322631</v>
      </c>
    </row>
    <row r="53" spans="2:13">
      <c r="B53" s="80">
        <f t="shared" si="2"/>
        <v>43</v>
      </c>
      <c r="C53" s="31" t="s">
        <v>43</v>
      </c>
      <c r="D53" s="81">
        <v>162001129</v>
      </c>
      <c r="E53" s="82" t="s">
        <v>138</v>
      </c>
      <c r="F53" s="33" t="s">
        <v>38</v>
      </c>
      <c r="G53" s="83">
        <v>2936.46</v>
      </c>
      <c r="H53" s="84">
        <v>4630</v>
      </c>
      <c r="I53" s="84">
        <v>4569.3856998992951</v>
      </c>
      <c r="J53" s="84">
        <v>4564</v>
      </c>
      <c r="K53" s="84">
        <v>4495</v>
      </c>
      <c r="L53" s="84">
        <f t="shared" si="0"/>
        <v>66</v>
      </c>
      <c r="M53" s="84">
        <f t="shared" si="1"/>
        <v>74.385699899295105</v>
      </c>
    </row>
    <row r="54" spans="2:13">
      <c r="B54" s="80">
        <f t="shared" si="2"/>
        <v>44</v>
      </c>
      <c r="C54" s="31" t="s">
        <v>43</v>
      </c>
      <c r="D54" s="81">
        <v>162001619</v>
      </c>
      <c r="E54" s="82" t="s">
        <v>145</v>
      </c>
      <c r="F54" s="33" t="s">
        <v>38</v>
      </c>
      <c r="G54" s="88">
        <v>1045.3</v>
      </c>
      <c r="H54" s="84">
        <v>5340</v>
      </c>
      <c r="I54" s="84">
        <v>5280.8459214501509</v>
      </c>
      <c r="J54" s="84">
        <v>4632</v>
      </c>
      <c r="K54" s="84">
        <v>4575</v>
      </c>
      <c r="L54" s="84">
        <f t="shared" si="0"/>
        <v>708</v>
      </c>
      <c r="M54" s="84">
        <f t="shared" si="1"/>
        <v>705.84592145015085</v>
      </c>
    </row>
    <row r="55" spans="2:13">
      <c r="B55" s="80">
        <f t="shared" si="2"/>
        <v>45</v>
      </c>
      <c r="C55" s="31" t="s">
        <v>43</v>
      </c>
      <c r="D55" s="81">
        <v>162001625</v>
      </c>
      <c r="E55" s="82" t="s">
        <v>146</v>
      </c>
      <c r="F55" s="33" t="s">
        <v>38</v>
      </c>
      <c r="G55" s="88">
        <v>2864.46</v>
      </c>
      <c r="H55" s="84">
        <v>4300</v>
      </c>
      <c r="I55" s="84">
        <v>4174.2943548387093</v>
      </c>
      <c r="J55" s="84">
        <v>4598</v>
      </c>
      <c r="K55" s="84">
        <v>4521</v>
      </c>
      <c r="L55" s="84">
        <f t="shared" si="0"/>
        <v>-298</v>
      </c>
      <c r="M55" s="84">
        <f t="shared" si="1"/>
        <v>-346.7056451612907</v>
      </c>
    </row>
    <row r="56" spans="2:13">
      <c r="B56" s="80">
        <f t="shared" si="2"/>
        <v>46</v>
      </c>
      <c r="C56" s="31" t="s">
        <v>43</v>
      </c>
      <c r="D56" s="81">
        <v>162001626</v>
      </c>
      <c r="E56" s="82" t="s">
        <v>147</v>
      </c>
      <c r="F56" s="33" t="s">
        <v>38</v>
      </c>
      <c r="G56" s="88">
        <v>649.86</v>
      </c>
      <c r="H56" s="84">
        <v>4670</v>
      </c>
      <c r="I56" s="84">
        <v>4590.0503524672713</v>
      </c>
      <c r="J56" s="84">
        <v>4598</v>
      </c>
      <c r="K56" s="84">
        <v>4521</v>
      </c>
      <c r="L56" s="84">
        <f t="shared" si="0"/>
        <v>72</v>
      </c>
      <c r="M56" s="84">
        <f t="shared" si="1"/>
        <v>69.050352467271296</v>
      </c>
    </row>
    <row r="57" spans="2:13">
      <c r="B57" s="80">
        <f t="shared" si="2"/>
        <v>47</v>
      </c>
      <c r="C57" s="31" t="s">
        <v>43</v>
      </c>
      <c r="D57" s="81">
        <v>162002531</v>
      </c>
      <c r="E57" s="82" t="s">
        <v>139</v>
      </c>
      <c r="F57" s="33" t="s">
        <v>38</v>
      </c>
      <c r="G57" s="83">
        <v>2546.4</v>
      </c>
      <c r="H57" s="84">
        <v>4260</v>
      </c>
      <c r="I57" s="84">
        <v>4212.7620967741932</v>
      </c>
      <c r="J57" s="84">
        <v>4634</v>
      </c>
      <c r="K57" s="84">
        <v>4537</v>
      </c>
      <c r="L57" s="84">
        <f t="shared" si="0"/>
        <v>-374</v>
      </c>
      <c r="M57" s="84">
        <f t="shared" si="1"/>
        <v>-324.2379032258068</v>
      </c>
    </row>
    <row r="58" spans="2:13">
      <c r="B58" s="80">
        <f t="shared" si="2"/>
        <v>48</v>
      </c>
      <c r="C58" s="31" t="s">
        <v>43</v>
      </c>
      <c r="D58" s="81">
        <v>162002528</v>
      </c>
      <c r="E58" s="82" t="s">
        <v>139</v>
      </c>
      <c r="F58" s="33" t="s">
        <v>38</v>
      </c>
      <c r="G58" s="83">
        <v>1281.43</v>
      </c>
      <c r="H58" s="84">
        <v>4308</v>
      </c>
      <c r="I58" s="84">
        <v>4234.2477341389731</v>
      </c>
      <c r="J58" s="84">
        <v>4646</v>
      </c>
      <c r="K58" s="84">
        <v>4531</v>
      </c>
      <c r="L58" s="84">
        <f t="shared" si="0"/>
        <v>-338</v>
      </c>
      <c r="M58" s="84">
        <f t="shared" si="1"/>
        <v>-296.7522658610269</v>
      </c>
    </row>
    <row r="59" spans="2:13">
      <c r="B59" s="80">
        <f t="shared" si="2"/>
        <v>49</v>
      </c>
      <c r="C59" s="31" t="s">
        <v>43</v>
      </c>
      <c r="D59" s="81">
        <v>162002528</v>
      </c>
      <c r="E59" s="82" t="s">
        <v>139</v>
      </c>
      <c r="F59" s="33" t="s">
        <v>38</v>
      </c>
      <c r="G59" s="83">
        <v>2496.79</v>
      </c>
      <c r="H59" s="84">
        <v>4840</v>
      </c>
      <c r="I59" s="84">
        <v>4703.3870967741932</v>
      </c>
      <c r="J59" s="84">
        <v>4646</v>
      </c>
      <c r="K59" s="84">
        <v>4531</v>
      </c>
      <c r="L59" s="84">
        <f t="shared" si="0"/>
        <v>194</v>
      </c>
      <c r="M59" s="84">
        <f t="shared" si="1"/>
        <v>172.3870967741932</v>
      </c>
    </row>
    <row r="60" spans="2:13">
      <c r="B60" s="80">
        <f t="shared" si="2"/>
        <v>50</v>
      </c>
      <c r="C60" s="31" t="s">
        <v>43</v>
      </c>
      <c r="D60" s="81">
        <v>162002533</v>
      </c>
      <c r="E60" s="82" t="s">
        <v>139</v>
      </c>
      <c r="F60" s="33" t="s">
        <v>38</v>
      </c>
      <c r="G60" s="83">
        <v>1388.4</v>
      </c>
      <c r="H60" s="84">
        <v>4550</v>
      </c>
      <c r="I60" s="84">
        <v>4440.0302114803626</v>
      </c>
      <c r="J60" s="84">
        <v>4632</v>
      </c>
      <c r="K60" s="84">
        <v>4551</v>
      </c>
      <c r="L60" s="84">
        <f t="shared" si="0"/>
        <v>-82</v>
      </c>
      <c r="M60" s="84">
        <f t="shared" si="1"/>
        <v>-110.9697885196374</v>
      </c>
    </row>
    <row r="61" spans="2:13">
      <c r="B61" s="80">
        <f t="shared" si="2"/>
        <v>51</v>
      </c>
      <c r="C61" s="31" t="s">
        <v>43</v>
      </c>
      <c r="D61" s="81">
        <v>162002533</v>
      </c>
      <c r="E61" s="82" t="s">
        <v>139</v>
      </c>
      <c r="F61" s="33" t="s">
        <v>38</v>
      </c>
      <c r="G61" s="83">
        <v>2680.54</v>
      </c>
      <c r="H61" s="84">
        <v>4810</v>
      </c>
      <c r="I61" s="84">
        <v>4751.8145161290322</v>
      </c>
      <c r="J61" s="84">
        <v>4632</v>
      </c>
      <c r="K61" s="84">
        <v>4551</v>
      </c>
      <c r="L61" s="84">
        <f t="shared" si="0"/>
        <v>178</v>
      </c>
      <c r="M61" s="84">
        <f t="shared" si="1"/>
        <v>200.8145161290322</v>
      </c>
    </row>
    <row r="62" spans="2:13">
      <c r="B62" s="80">
        <f t="shared" si="2"/>
        <v>52</v>
      </c>
      <c r="C62" s="31" t="s">
        <v>43</v>
      </c>
      <c r="D62" s="81">
        <v>162002532</v>
      </c>
      <c r="E62" s="82" t="s">
        <v>137</v>
      </c>
      <c r="F62" s="33" t="s">
        <v>38</v>
      </c>
      <c r="G62" s="83">
        <v>1334.74</v>
      </c>
      <c r="H62" s="84">
        <v>4480</v>
      </c>
      <c r="I62" s="84">
        <v>4389.768378650554</v>
      </c>
      <c r="J62" s="84">
        <v>4640</v>
      </c>
      <c r="K62" s="84">
        <v>4544</v>
      </c>
      <c r="L62" s="84">
        <f t="shared" si="0"/>
        <v>-160</v>
      </c>
      <c r="M62" s="84">
        <f t="shared" si="1"/>
        <v>-154.23162134944596</v>
      </c>
    </row>
    <row r="63" spans="2:13">
      <c r="B63" s="80">
        <f t="shared" si="2"/>
        <v>53</v>
      </c>
      <c r="C63" s="31" t="s">
        <v>43</v>
      </c>
      <c r="D63" s="81">
        <v>162002532</v>
      </c>
      <c r="E63" s="82" t="s">
        <v>137</v>
      </c>
      <c r="F63" s="33" t="s">
        <v>38</v>
      </c>
      <c r="G63" s="83">
        <v>2501.71</v>
      </c>
      <c r="H63" s="84">
        <v>4270</v>
      </c>
      <c r="I63" s="84">
        <v>4170.9979838709678</v>
      </c>
      <c r="J63" s="84">
        <v>4640</v>
      </c>
      <c r="K63" s="84">
        <v>4544</v>
      </c>
      <c r="L63" s="84">
        <f t="shared" si="0"/>
        <v>-370</v>
      </c>
      <c r="M63" s="84">
        <f t="shared" si="1"/>
        <v>-373.0020161290322</v>
      </c>
    </row>
    <row r="64" spans="2:13">
      <c r="B64" s="80">
        <f t="shared" si="2"/>
        <v>54</v>
      </c>
      <c r="C64" s="31" t="s">
        <v>43</v>
      </c>
      <c r="D64" s="81">
        <v>162002529</v>
      </c>
      <c r="E64" s="82" t="s">
        <v>139</v>
      </c>
      <c r="F64" s="33" t="s">
        <v>38</v>
      </c>
      <c r="G64" s="83">
        <v>1353</v>
      </c>
      <c r="H64" s="84">
        <v>4410</v>
      </c>
      <c r="I64" s="84">
        <v>4290.0906344410878</v>
      </c>
      <c r="J64" s="84">
        <v>4601</v>
      </c>
      <c r="K64" s="84">
        <v>4524</v>
      </c>
      <c r="L64" s="84">
        <f t="shared" si="0"/>
        <v>-191</v>
      </c>
      <c r="M64" s="84">
        <f t="shared" si="1"/>
        <v>-233.90936555891221</v>
      </c>
    </row>
    <row r="65" spans="2:13">
      <c r="B65" s="80">
        <f t="shared" si="2"/>
        <v>55</v>
      </c>
      <c r="C65" s="31" t="s">
        <v>43</v>
      </c>
      <c r="D65" s="81">
        <v>162002529</v>
      </c>
      <c r="E65" s="82" t="s">
        <v>139</v>
      </c>
      <c r="F65" s="33" t="s">
        <v>38</v>
      </c>
      <c r="G65" s="83">
        <v>2597.6999999999998</v>
      </c>
      <c r="H65" s="84">
        <v>4250</v>
      </c>
      <c r="I65" s="84">
        <v>4160.1208459214504</v>
      </c>
      <c r="J65" s="84">
        <v>4601</v>
      </c>
      <c r="K65" s="84">
        <v>4524</v>
      </c>
      <c r="L65" s="84">
        <f t="shared" si="0"/>
        <v>-351</v>
      </c>
      <c r="M65" s="84">
        <f t="shared" si="1"/>
        <v>-363.87915407854962</v>
      </c>
    </row>
    <row r="66" spans="2:13" ht="26.25">
      <c r="B66" s="80">
        <f t="shared" si="2"/>
        <v>56</v>
      </c>
      <c r="C66" s="31" t="s">
        <v>43</v>
      </c>
      <c r="D66" s="81">
        <v>162001132</v>
      </c>
      <c r="E66" s="82" t="s">
        <v>141</v>
      </c>
      <c r="F66" s="33" t="s">
        <v>38</v>
      </c>
      <c r="G66" s="83">
        <v>784.84</v>
      </c>
      <c r="H66" s="84">
        <v>4420</v>
      </c>
      <c r="I66" s="84">
        <v>4322.0745216515606</v>
      </c>
      <c r="J66" s="84">
        <v>4759</v>
      </c>
      <c r="K66" s="84">
        <v>4671</v>
      </c>
      <c r="L66" s="84">
        <f t="shared" si="0"/>
        <v>-339</v>
      </c>
      <c r="M66" s="84">
        <f t="shared" si="1"/>
        <v>-348.92547834843936</v>
      </c>
    </row>
    <row r="67" spans="2:13" ht="26.25">
      <c r="B67" s="80">
        <f t="shared" si="2"/>
        <v>57</v>
      </c>
      <c r="C67" s="31" t="s">
        <v>43</v>
      </c>
      <c r="D67" s="81">
        <v>162001132</v>
      </c>
      <c r="E67" s="82" t="s">
        <v>141</v>
      </c>
      <c r="F67" s="33" t="s">
        <v>38</v>
      </c>
      <c r="G67" s="83">
        <v>2840.18</v>
      </c>
      <c r="H67" s="84">
        <v>3640</v>
      </c>
      <c r="I67" s="84">
        <v>3530.0302114803626</v>
      </c>
      <c r="J67" s="84">
        <v>4759</v>
      </c>
      <c r="K67" s="84">
        <v>4671</v>
      </c>
      <c r="L67" s="84">
        <f t="shared" si="0"/>
        <v>-1119</v>
      </c>
      <c r="M67" s="84">
        <f t="shared" si="1"/>
        <v>-1140.9697885196374</v>
      </c>
    </row>
    <row r="68" spans="2:13">
      <c r="B68" s="80">
        <f t="shared" si="2"/>
        <v>58</v>
      </c>
      <c r="C68" s="31" t="s">
        <v>43</v>
      </c>
      <c r="D68" s="81">
        <v>162002534</v>
      </c>
      <c r="E68" s="82" t="s">
        <v>137</v>
      </c>
      <c r="F68" s="33" t="s">
        <v>38</v>
      </c>
      <c r="G68" s="83">
        <v>1329.85</v>
      </c>
      <c r="H68" s="84">
        <v>4210</v>
      </c>
      <c r="I68" s="84">
        <v>4146.4048338368584</v>
      </c>
      <c r="J68" s="84">
        <v>4666</v>
      </c>
      <c r="K68" s="84">
        <v>4590</v>
      </c>
      <c r="L68" s="84">
        <f t="shared" si="0"/>
        <v>-456</v>
      </c>
      <c r="M68" s="84">
        <f t="shared" si="1"/>
        <v>-443.59516616314158</v>
      </c>
    </row>
    <row r="69" spans="2:13">
      <c r="B69" s="80">
        <f t="shared" si="2"/>
        <v>59</v>
      </c>
      <c r="C69" s="31" t="s">
        <v>43</v>
      </c>
      <c r="D69" s="81">
        <v>162002534</v>
      </c>
      <c r="E69" s="82" t="s">
        <v>137</v>
      </c>
      <c r="F69" s="33" t="s">
        <v>38</v>
      </c>
      <c r="G69" s="83">
        <v>2538.39</v>
      </c>
      <c r="H69" s="84">
        <v>4190</v>
      </c>
      <c r="I69" s="84">
        <v>4126.7069486404835</v>
      </c>
      <c r="J69" s="84">
        <v>4666</v>
      </c>
      <c r="K69" s="84">
        <v>4590</v>
      </c>
      <c r="L69" s="84">
        <f t="shared" si="0"/>
        <v>-476</v>
      </c>
      <c r="M69" s="84">
        <f t="shared" si="1"/>
        <v>-463.29305135951654</v>
      </c>
    </row>
    <row r="70" spans="2:13">
      <c r="B70" s="80">
        <f t="shared" si="2"/>
        <v>60</v>
      </c>
      <c r="C70" s="31" t="s">
        <v>43</v>
      </c>
      <c r="D70" s="81">
        <v>162000617</v>
      </c>
      <c r="E70" s="82" t="s">
        <v>143</v>
      </c>
      <c r="F70" s="33" t="s">
        <v>38</v>
      </c>
      <c r="G70" s="88">
        <v>1137.4000000000001</v>
      </c>
      <c r="H70" s="84">
        <v>3910</v>
      </c>
      <c r="I70" s="84">
        <v>3819.3447580645161</v>
      </c>
      <c r="J70" s="84">
        <v>4342</v>
      </c>
      <c r="K70" s="84">
        <v>4268</v>
      </c>
      <c r="L70" s="84">
        <f t="shared" si="0"/>
        <v>-432</v>
      </c>
      <c r="M70" s="84">
        <f t="shared" si="1"/>
        <v>-448.6552419354839</v>
      </c>
    </row>
    <row r="71" spans="2:13">
      <c r="B71" s="80">
        <f t="shared" si="2"/>
        <v>61</v>
      </c>
      <c r="C71" s="31" t="s">
        <v>43</v>
      </c>
      <c r="D71" s="81">
        <v>162000618</v>
      </c>
      <c r="E71" s="82" t="s">
        <v>144</v>
      </c>
      <c r="F71" s="33" t="s">
        <v>38</v>
      </c>
      <c r="G71" s="88">
        <v>2556.1999999999998</v>
      </c>
      <c r="H71" s="84">
        <v>3960</v>
      </c>
      <c r="I71" s="84">
        <v>3920</v>
      </c>
      <c r="J71" s="84">
        <v>4342</v>
      </c>
      <c r="K71" s="84">
        <v>4268</v>
      </c>
      <c r="L71" s="84">
        <f t="shared" si="0"/>
        <v>-382</v>
      </c>
      <c r="M71" s="84">
        <f t="shared" si="1"/>
        <v>-348</v>
      </c>
    </row>
    <row r="72" spans="2:13">
      <c r="B72" s="80">
        <f t="shared" si="2"/>
        <v>62</v>
      </c>
      <c r="C72" s="31" t="s">
        <v>43</v>
      </c>
      <c r="D72" s="81">
        <v>262003020</v>
      </c>
      <c r="E72" s="82" t="s">
        <v>146</v>
      </c>
      <c r="F72" s="33" t="s">
        <v>38</v>
      </c>
      <c r="G72" s="88">
        <v>623.16</v>
      </c>
      <c r="H72" s="84">
        <v>5170</v>
      </c>
      <c r="I72" s="84">
        <v>5008.4374999999991</v>
      </c>
      <c r="J72" s="84">
        <v>4620</v>
      </c>
      <c r="K72" s="84">
        <v>4540</v>
      </c>
      <c r="L72" s="84">
        <f t="shared" si="0"/>
        <v>550</v>
      </c>
      <c r="M72" s="84">
        <f t="shared" si="1"/>
        <v>468.43749999999909</v>
      </c>
    </row>
    <row r="73" spans="2:13">
      <c r="B73" s="80">
        <f t="shared" si="2"/>
        <v>63</v>
      </c>
      <c r="C73" s="31" t="s">
        <v>43</v>
      </c>
      <c r="D73" s="81">
        <v>262003021</v>
      </c>
      <c r="E73" s="82" t="s">
        <v>147</v>
      </c>
      <c r="F73" s="33" t="s">
        <v>38</v>
      </c>
      <c r="G73" s="88">
        <v>3077.8</v>
      </c>
      <c r="H73" s="84">
        <v>4910</v>
      </c>
      <c r="I73" s="84">
        <v>4870.3232323232323</v>
      </c>
      <c r="J73" s="84">
        <v>4620</v>
      </c>
      <c r="K73" s="84">
        <v>4540</v>
      </c>
      <c r="L73" s="84">
        <f t="shared" si="0"/>
        <v>290</v>
      </c>
      <c r="M73" s="84">
        <f t="shared" si="1"/>
        <v>330.32323232323233</v>
      </c>
    </row>
    <row r="74" spans="2:13">
      <c r="B74" s="80">
        <f t="shared" si="2"/>
        <v>64</v>
      </c>
      <c r="C74" s="31" t="s">
        <v>43</v>
      </c>
      <c r="D74" s="81">
        <v>162002540</v>
      </c>
      <c r="E74" s="82" t="s">
        <v>139</v>
      </c>
      <c r="F74" s="33" t="s">
        <v>38</v>
      </c>
      <c r="G74" s="83">
        <v>1349.31</v>
      </c>
      <c r="H74" s="84">
        <v>4550</v>
      </c>
      <c r="I74" s="84">
        <v>4453.6794354838712</v>
      </c>
      <c r="J74" s="84">
        <v>4599</v>
      </c>
      <c r="K74" s="84">
        <v>4523</v>
      </c>
      <c r="L74" s="84">
        <f t="shared" si="0"/>
        <v>-49</v>
      </c>
      <c r="M74" s="84">
        <f t="shared" si="1"/>
        <v>-69.320564516128798</v>
      </c>
    </row>
    <row r="75" spans="2:13">
      <c r="B75" s="80">
        <f t="shared" si="2"/>
        <v>65</v>
      </c>
      <c r="C75" s="31" t="s">
        <v>43</v>
      </c>
      <c r="D75" s="81">
        <v>162002540</v>
      </c>
      <c r="E75" s="82" t="s">
        <v>139</v>
      </c>
      <c r="F75" s="33" t="s">
        <v>30</v>
      </c>
      <c r="G75" s="83">
        <v>2602.2600000000002</v>
      </c>
      <c r="H75" s="84">
        <v>4920</v>
      </c>
      <c r="I75" s="84">
        <v>4795.8829465186682</v>
      </c>
      <c r="J75" s="84">
        <v>4599</v>
      </c>
      <c r="K75" s="84">
        <v>4523</v>
      </c>
      <c r="L75" s="84">
        <f t="shared" ref="L75:L138" si="3">+H75-J75</f>
        <v>321</v>
      </c>
      <c r="M75" s="84">
        <f t="shared" ref="M75:M138" si="4">+I75-K75</f>
        <v>272.88294651866818</v>
      </c>
    </row>
    <row r="76" spans="2:13">
      <c r="B76" s="80">
        <f t="shared" si="2"/>
        <v>66</v>
      </c>
      <c r="C76" s="31" t="s">
        <v>43</v>
      </c>
      <c r="D76" s="81">
        <v>162002539</v>
      </c>
      <c r="E76" s="82" t="s">
        <v>139</v>
      </c>
      <c r="F76" s="80" t="s">
        <v>38</v>
      </c>
      <c r="G76" s="83">
        <v>2526.6799999999998</v>
      </c>
      <c r="H76" s="84">
        <v>4790</v>
      </c>
      <c r="I76" s="84">
        <v>4664.5820745216515</v>
      </c>
      <c r="J76" s="84">
        <v>4607</v>
      </c>
      <c r="K76" s="84">
        <v>4545</v>
      </c>
      <c r="L76" s="84">
        <f t="shared" si="3"/>
        <v>183</v>
      </c>
      <c r="M76" s="84">
        <f t="shared" si="4"/>
        <v>119.58207452165152</v>
      </c>
    </row>
    <row r="77" spans="2:13">
      <c r="B77" s="80">
        <f t="shared" ref="B77:B140" si="5">B76+1</f>
        <v>67</v>
      </c>
      <c r="C77" s="31" t="s">
        <v>43</v>
      </c>
      <c r="D77" s="81">
        <v>162002539</v>
      </c>
      <c r="E77" s="82" t="s">
        <v>139</v>
      </c>
      <c r="F77" s="80" t="s">
        <v>38</v>
      </c>
      <c r="G77" s="83">
        <v>1352.36</v>
      </c>
      <c r="H77" s="84">
        <v>4260</v>
      </c>
      <c r="I77" s="84">
        <v>4156.9354838709678</v>
      </c>
      <c r="J77" s="84">
        <v>4607</v>
      </c>
      <c r="K77" s="84">
        <v>4545</v>
      </c>
      <c r="L77" s="84">
        <f t="shared" si="3"/>
        <v>-347</v>
      </c>
      <c r="M77" s="84">
        <f t="shared" si="4"/>
        <v>-388.0645161290322</v>
      </c>
    </row>
    <row r="78" spans="2:13">
      <c r="B78" s="80">
        <f t="shared" si="5"/>
        <v>68</v>
      </c>
      <c r="C78" s="31" t="s">
        <v>43</v>
      </c>
      <c r="D78" s="81">
        <v>162002539</v>
      </c>
      <c r="E78" s="82" t="s">
        <v>139</v>
      </c>
      <c r="F78" s="80" t="s">
        <v>148</v>
      </c>
      <c r="G78" s="83">
        <v>135.16999999999999</v>
      </c>
      <c r="H78" s="84">
        <v>4260</v>
      </c>
      <c r="I78" s="84">
        <v>4156.9354838709678</v>
      </c>
      <c r="J78" s="84">
        <v>4607</v>
      </c>
      <c r="K78" s="84">
        <v>4545</v>
      </c>
      <c r="L78" s="84">
        <f t="shared" si="3"/>
        <v>-347</v>
      </c>
      <c r="M78" s="84">
        <f t="shared" si="4"/>
        <v>-388.0645161290322</v>
      </c>
    </row>
    <row r="79" spans="2:13" ht="26.25">
      <c r="B79" s="80">
        <f t="shared" si="5"/>
        <v>69</v>
      </c>
      <c r="C79" s="31" t="s">
        <v>149</v>
      </c>
      <c r="D79" s="31">
        <v>162000322</v>
      </c>
      <c r="E79" s="82" t="s">
        <v>150</v>
      </c>
      <c r="F79" s="31" t="s">
        <v>38</v>
      </c>
      <c r="G79" s="83">
        <v>947.78</v>
      </c>
      <c r="H79" s="84">
        <v>4680</v>
      </c>
      <c r="I79" s="84">
        <v>4642.2199798183656</v>
      </c>
      <c r="J79" s="84">
        <v>4882</v>
      </c>
      <c r="K79" s="84">
        <v>4817</v>
      </c>
      <c r="L79" s="84">
        <f t="shared" si="3"/>
        <v>-202</v>
      </c>
      <c r="M79" s="84">
        <f t="shared" si="4"/>
        <v>-174.78002018163443</v>
      </c>
    </row>
    <row r="80" spans="2:13" ht="26.25">
      <c r="B80" s="80">
        <f t="shared" si="5"/>
        <v>70</v>
      </c>
      <c r="C80" s="31" t="s">
        <v>149</v>
      </c>
      <c r="D80" s="31">
        <v>162000322</v>
      </c>
      <c r="E80" s="82" t="s">
        <v>150</v>
      </c>
      <c r="F80" s="31" t="s">
        <v>30</v>
      </c>
      <c r="G80" s="83">
        <v>2712.85</v>
      </c>
      <c r="H80" s="84">
        <v>4710</v>
      </c>
      <c r="I80" s="84">
        <v>4629.2842741935483</v>
      </c>
      <c r="J80" s="84">
        <v>4882</v>
      </c>
      <c r="K80" s="84">
        <v>4817</v>
      </c>
      <c r="L80" s="84">
        <f t="shared" si="3"/>
        <v>-172</v>
      </c>
      <c r="M80" s="84">
        <f t="shared" si="4"/>
        <v>-187.7157258064517</v>
      </c>
    </row>
    <row r="81" spans="2:13">
      <c r="B81" s="80">
        <f t="shared" si="5"/>
        <v>71</v>
      </c>
      <c r="C81" s="31" t="s">
        <v>149</v>
      </c>
      <c r="D81" s="31">
        <v>162001899</v>
      </c>
      <c r="E81" s="82" t="s">
        <v>145</v>
      </c>
      <c r="F81" s="31" t="s">
        <v>38</v>
      </c>
      <c r="G81" s="36">
        <v>2893.39</v>
      </c>
      <c r="H81" s="84">
        <v>5210</v>
      </c>
      <c r="I81" s="84">
        <v>5052.4395161290322</v>
      </c>
      <c r="J81" s="84">
        <v>4661</v>
      </c>
      <c r="K81" s="84">
        <v>4549</v>
      </c>
      <c r="L81" s="84">
        <f t="shared" si="3"/>
        <v>549</v>
      </c>
      <c r="M81" s="84">
        <f t="shared" si="4"/>
        <v>503.4395161290322</v>
      </c>
    </row>
    <row r="82" spans="2:13">
      <c r="B82" s="80">
        <f t="shared" si="5"/>
        <v>72</v>
      </c>
      <c r="C82" s="31" t="s">
        <v>149</v>
      </c>
      <c r="D82" s="31">
        <v>162001900</v>
      </c>
      <c r="E82" s="82" t="s">
        <v>146</v>
      </c>
      <c r="F82" s="31" t="s">
        <v>38</v>
      </c>
      <c r="G82" s="36">
        <v>654.92999999999995</v>
      </c>
      <c r="H82" s="84">
        <v>5080</v>
      </c>
      <c r="I82" s="84">
        <v>4951.9758064516127</v>
      </c>
      <c r="J82" s="84">
        <v>4661</v>
      </c>
      <c r="K82" s="84">
        <v>4549</v>
      </c>
      <c r="L82" s="84">
        <f t="shared" si="3"/>
        <v>419</v>
      </c>
      <c r="M82" s="84">
        <f t="shared" si="4"/>
        <v>402.9758064516127</v>
      </c>
    </row>
    <row r="83" spans="2:13">
      <c r="B83" s="80">
        <f t="shared" si="5"/>
        <v>73</v>
      </c>
      <c r="C83" s="31" t="s">
        <v>149</v>
      </c>
      <c r="D83" s="31">
        <v>162002556</v>
      </c>
      <c r="E83" s="82" t="s">
        <v>136</v>
      </c>
      <c r="F83" s="31" t="s">
        <v>38</v>
      </c>
      <c r="G83" s="83">
        <v>1267.02</v>
      </c>
      <c r="H83" s="84">
        <v>4440</v>
      </c>
      <c r="I83" s="84">
        <v>4363.8345105953586</v>
      </c>
      <c r="J83" s="84">
        <v>4374</v>
      </c>
      <c r="K83" s="84">
        <v>4318</v>
      </c>
      <c r="L83" s="84">
        <f t="shared" si="3"/>
        <v>66</v>
      </c>
      <c r="M83" s="84">
        <f t="shared" si="4"/>
        <v>45.834510595358552</v>
      </c>
    </row>
    <row r="84" spans="2:13">
      <c r="B84" s="80">
        <f t="shared" si="5"/>
        <v>74</v>
      </c>
      <c r="C84" s="31" t="s">
        <v>149</v>
      </c>
      <c r="D84" s="31">
        <v>162002556</v>
      </c>
      <c r="E84" s="82" t="s">
        <v>136</v>
      </c>
      <c r="F84" s="31" t="s">
        <v>38</v>
      </c>
      <c r="G84" s="83">
        <v>2401.19</v>
      </c>
      <c r="H84" s="84">
        <v>4620</v>
      </c>
      <c r="I84" s="84">
        <v>4545.4838709677415</v>
      </c>
      <c r="J84" s="84">
        <v>4374</v>
      </c>
      <c r="K84" s="84">
        <v>4318</v>
      </c>
      <c r="L84" s="84">
        <f t="shared" si="3"/>
        <v>246</v>
      </c>
      <c r="M84" s="84">
        <f t="shared" si="4"/>
        <v>227.4838709677415</v>
      </c>
    </row>
    <row r="85" spans="2:13">
      <c r="B85" s="80">
        <f t="shared" si="5"/>
        <v>75</v>
      </c>
      <c r="C85" s="31" t="s">
        <v>149</v>
      </c>
      <c r="D85" s="81">
        <v>162002557</v>
      </c>
      <c r="E85" s="82" t="s">
        <v>136</v>
      </c>
      <c r="F85" s="33" t="s">
        <v>38</v>
      </c>
      <c r="G85" s="83">
        <v>1302.6199999999999</v>
      </c>
      <c r="H85" s="84">
        <v>4020</v>
      </c>
      <c r="I85" s="84">
        <v>3886</v>
      </c>
      <c r="J85" s="84">
        <v>4389</v>
      </c>
      <c r="K85" s="84">
        <v>4314</v>
      </c>
      <c r="L85" s="84">
        <f t="shared" si="3"/>
        <v>-369</v>
      </c>
      <c r="M85" s="84">
        <f t="shared" si="4"/>
        <v>-428</v>
      </c>
    </row>
    <row r="86" spans="2:13">
      <c r="B86" s="80">
        <f t="shared" si="5"/>
        <v>76</v>
      </c>
      <c r="C86" s="31" t="s">
        <v>149</v>
      </c>
      <c r="D86" s="81">
        <v>162002557</v>
      </c>
      <c r="E86" s="82" t="s">
        <v>136</v>
      </c>
      <c r="F86" s="33" t="s">
        <v>38</v>
      </c>
      <c r="G86" s="83">
        <v>2398.4899999999998</v>
      </c>
      <c r="H86" s="84">
        <v>3990</v>
      </c>
      <c r="I86" s="84">
        <v>3953.763874873865</v>
      </c>
      <c r="J86" s="84">
        <v>4389</v>
      </c>
      <c r="K86" s="84">
        <v>4314</v>
      </c>
      <c r="L86" s="84">
        <f t="shared" si="3"/>
        <v>-399</v>
      </c>
      <c r="M86" s="84">
        <f t="shared" si="4"/>
        <v>-360.23612512613499</v>
      </c>
    </row>
    <row r="87" spans="2:13">
      <c r="B87" s="80">
        <f t="shared" si="5"/>
        <v>77</v>
      </c>
      <c r="C87" s="31" t="s">
        <v>149</v>
      </c>
      <c r="D87" s="81">
        <v>162002557</v>
      </c>
      <c r="E87" s="82" t="s">
        <v>136</v>
      </c>
      <c r="F87" s="33" t="s">
        <v>19</v>
      </c>
      <c r="G87" s="83">
        <v>127.14</v>
      </c>
      <c r="H87" s="84">
        <v>5230</v>
      </c>
      <c r="I87" s="84">
        <v>5198.3350151362265</v>
      </c>
      <c r="J87" s="84">
        <v>4389</v>
      </c>
      <c r="K87" s="84">
        <v>4314</v>
      </c>
      <c r="L87" s="84">
        <f t="shared" si="3"/>
        <v>841</v>
      </c>
      <c r="M87" s="84">
        <f t="shared" si="4"/>
        <v>884.3350151362265</v>
      </c>
    </row>
    <row r="88" spans="2:13" ht="26.25">
      <c r="B88" s="80">
        <f t="shared" si="5"/>
        <v>78</v>
      </c>
      <c r="C88" s="31" t="s">
        <v>149</v>
      </c>
      <c r="D88" s="81">
        <v>162000319</v>
      </c>
      <c r="E88" s="82" t="s">
        <v>141</v>
      </c>
      <c r="F88" s="33" t="s">
        <v>38</v>
      </c>
      <c r="G88" s="88">
        <v>3972.6</v>
      </c>
      <c r="H88" s="84">
        <v>4380</v>
      </c>
      <c r="I88" s="84">
        <v>4340.302114803626</v>
      </c>
      <c r="J88" s="84">
        <v>4565</v>
      </c>
      <c r="K88" s="84">
        <v>4542</v>
      </c>
      <c r="L88" s="84">
        <f t="shared" si="3"/>
        <v>-185</v>
      </c>
      <c r="M88" s="84">
        <f t="shared" si="4"/>
        <v>-201.69788519637405</v>
      </c>
    </row>
    <row r="89" spans="2:13">
      <c r="B89" s="80">
        <f t="shared" si="5"/>
        <v>79</v>
      </c>
      <c r="C89" s="31" t="s">
        <v>149</v>
      </c>
      <c r="D89" s="81">
        <v>162002558</v>
      </c>
      <c r="E89" s="82" t="s">
        <v>139</v>
      </c>
      <c r="F89" s="80" t="s">
        <v>38</v>
      </c>
      <c r="G89" s="83">
        <v>1350.03</v>
      </c>
      <c r="H89" s="84">
        <v>4260</v>
      </c>
      <c r="I89" s="84">
        <v>4204.060606060606</v>
      </c>
      <c r="J89" s="84">
        <v>4338</v>
      </c>
      <c r="K89" s="84">
        <v>4281</v>
      </c>
      <c r="L89" s="84">
        <f t="shared" si="3"/>
        <v>-78</v>
      </c>
      <c r="M89" s="84">
        <f t="shared" si="4"/>
        <v>-76.939393939393995</v>
      </c>
    </row>
    <row r="90" spans="2:13">
      <c r="B90" s="80">
        <f t="shared" si="5"/>
        <v>80</v>
      </c>
      <c r="C90" s="31" t="s">
        <v>149</v>
      </c>
      <c r="D90" s="81">
        <v>162002558</v>
      </c>
      <c r="E90" s="82" t="s">
        <v>139</v>
      </c>
      <c r="F90" s="80" t="s">
        <v>38</v>
      </c>
      <c r="G90" s="83">
        <v>2553.16</v>
      </c>
      <c r="H90" s="84">
        <v>4790</v>
      </c>
      <c r="I90" s="84">
        <v>4702.909090909091</v>
      </c>
      <c r="J90" s="84">
        <v>4338</v>
      </c>
      <c r="K90" s="84">
        <v>4281</v>
      </c>
      <c r="L90" s="84">
        <f t="shared" si="3"/>
        <v>452</v>
      </c>
      <c r="M90" s="84">
        <f t="shared" si="4"/>
        <v>421.90909090909099</v>
      </c>
    </row>
    <row r="91" spans="2:13">
      <c r="B91" s="80">
        <f t="shared" si="5"/>
        <v>81</v>
      </c>
      <c r="C91" s="31" t="s">
        <v>149</v>
      </c>
      <c r="D91" s="81">
        <v>162002559</v>
      </c>
      <c r="E91" s="82" t="s">
        <v>139</v>
      </c>
      <c r="F91" s="80" t="s">
        <v>38</v>
      </c>
      <c r="G91" s="83">
        <v>1302.99</v>
      </c>
      <c r="H91" s="84">
        <v>5520</v>
      </c>
      <c r="I91" s="84">
        <v>5397.457114026236</v>
      </c>
      <c r="J91" s="84">
        <v>4577</v>
      </c>
      <c r="K91" s="84">
        <v>4389</v>
      </c>
      <c r="L91" s="84">
        <f t="shared" si="3"/>
        <v>943</v>
      </c>
      <c r="M91" s="84">
        <f t="shared" si="4"/>
        <v>1008.457114026236</v>
      </c>
    </row>
    <row r="92" spans="2:13">
      <c r="B92" s="80">
        <f t="shared" si="5"/>
        <v>82</v>
      </c>
      <c r="C92" s="31" t="s">
        <v>149</v>
      </c>
      <c r="D92" s="81">
        <v>162002559</v>
      </c>
      <c r="E92" s="82" t="s">
        <v>139</v>
      </c>
      <c r="F92" s="80" t="s">
        <v>38</v>
      </c>
      <c r="G92" s="83">
        <v>2584.8000000000002</v>
      </c>
      <c r="H92" s="84">
        <v>4120</v>
      </c>
      <c r="I92" s="84">
        <v>4078.4258324924322</v>
      </c>
      <c r="J92" s="84">
        <v>4577</v>
      </c>
      <c r="K92" s="84">
        <v>4389</v>
      </c>
      <c r="L92" s="84">
        <f t="shared" si="3"/>
        <v>-457</v>
      </c>
      <c r="M92" s="84">
        <f t="shared" si="4"/>
        <v>-310.57416750756784</v>
      </c>
    </row>
    <row r="93" spans="2:13">
      <c r="B93" s="80">
        <f t="shared" si="5"/>
        <v>83</v>
      </c>
      <c r="C93" s="31" t="s">
        <v>149</v>
      </c>
      <c r="D93" s="81">
        <v>162002561</v>
      </c>
      <c r="E93" s="82" t="s">
        <v>139</v>
      </c>
      <c r="F93" s="80" t="s">
        <v>38</v>
      </c>
      <c r="G93" s="83">
        <v>1222.46</v>
      </c>
      <c r="H93" s="84">
        <v>4530</v>
      </c>
      <c r="I93" s="84">
        <v>4488.8597376387488</v>
      </c>
      <c r="J93" s="84">
        <v>4375</v>
      </c>
      <c r="K93" s="84">
        <v>4323</v>
      </c>
      <c r="L93" s="84">
        <f t="shared" si="3"/>
        <v>155</v>
      </c>
      <c r="M93" s="84">
        <f t="shared" si="4"/>
        <v>165.85973763874881</v>
      </c>
    </row>
    <row r="94" spans="2:13">
      <c r="B94" s="80">
        <f t="shared" si="5"/>
        <v>84</v>
      </c>
      <c r="C94" s="31" t="s">
        <v>149</v>
      </c>
      <c r="D94" s="81">
        <v>162002561</v>
      </c>
      <c r="E94" s="82" t="s">
        <v>139</v>
      </c>
      <c r="F94" s="80" t="s">
        <v>38</v>
      </c>
      <c r="G94" s="83">
        <v>2464.2199999999998</v>
      </c>
      <c r="H94" s="84">
        <v>4540</v>
      </c>
      <c r="I94" s="84">
        <v>4498.8104838709678</v>
      </c>
      <c r="J94" s="84">
        <v>4375</v>
      </c>
      <c r="K94" s="84">
        <v>4323</v>
      </c>
      <c r="L94" s="84">
        <f t="shared" si="3"/>
        <v>165</v>
      </c>
      <c r="M94" s="84">
        <f t="shared" si="4"/>
        <v>175.8104838709678</v>
      </c>
    </row>
    <row r="95" spans="2:13">
      <c r="B95" s="80">
        <f t="shared" si="5"/>
        <v>85</v>
      </c>
      <c r="C95" s="31" t="s">
        <v>149</v>
      </c>
      <c r="D95" s="81">
        <v>162000323</v>
      </c>
      <c r="E95" s="82" t="s">
        <v>138</v>
      </c>
      <c r="F95" s="80" t="s">
        <v>38</v>
      </c>
      <c r="G95" s="83">
        <v>922.3</v>
      </c>
      <c r="H95" s="84">
        <v>5000</v>
      </c>
      <c r="I95" s="84">
        <v>4949.5967741935483</v>
      </c>
      <c r="J95" s="84">
        <v>5096</v>
      </c>
      <c r="K95" s="84">
        <v>4970</v>
      </c>
      <c r="L95" s="84">
        <f t="shared" si="3"/>
        <v>-96</v>
      </c>
      <c r="M95" s="84">
        <f t="shared" si="4"/>
        <v>-20.403225806451701</v>
      </c>
    </row>
    <row r="96" spans="2:13">
      <c r="B96" s="80">
        <f t="shared" si="5"/>
        <v>86</v>
      </c>
      <c r="C96" s="31" t="s">
        <v>149</v>
      </c>
      <c r="D96" s="81">
        <v>162000323</v>
      </c>
      <c r="E96" s="82" t="s">
        <v>138</v>
      </c>
      <c r="F96" s="80" t="s">
        <v>38</v>
      </c>
      <c r="G96" s="83">
        <v>3029.4</v>
      </c>
      <c r="H96" s="84">
        <v>4710</v>
      </c>
      <c r="I96" s="84">
        <v>4667.2250252270433</v>
      </c>
      <c r="J96" s="84">
        <v>5096</v>
      </c>
      <c r="K96" s="84">
        <v>4970</v>
      </c>
      <c r="L96" s="84">
        <f t="shared" si="3"/>
        <v>-386</v>
      </c>
      <c r="M96" s="84">
        <f t="shared" si="4"/>
        <v>-302.77497477295674</v>
      </c>
    </row>
    <row r="97" spans="2:13">
      <c r="B97" s="80">
        <f t="shared" si="5"/>
        <v>87</v>
      </c>
      <c r="C97" s="31" t="s">
        <v>149</v>
      </c>
      <c r="D97" s="81">
        <v>162001422</v>
      </c>
      <c r="E97" s="82" t="s">
        <v>151</v>
      </c>
      <c r="F97" s="31" t="s">
        <v>38</v>
      </c>
      <c r="G97" s="88">
        <v>3948.4</v>
      </c>
      <c r="H97" s="84">
        <v>5810</v>
      </c>
      <c r="I97" s="84">
        <v>5745.5745967741932</v>
      </c>
      <c r="J97" s="84">
        <v>4885</v>
      </c>
      <c r="K97" s="84">
        <v>4802</v>
      </c>
      <c r="L97" s="84">
        <f t="shared" si="3"/>
        <v>925</v>
      </c>
      <c r="M97" s="84">
        <f t="shared" si="4"/>
        <v>943.5745967741932</v>
      </c>
    </row>
    <row r="98" spans="2:13">
      <c r="B98" s="80">
        <f t="shared" si="5"/>
        <v>88</v>
      </c>
      <c r="C98" s="31" t="s">
        <v>149</v>
      </c>
      <c r="D98" s="81">
        <v>162002569</v>
      </c>
      <c r="E98" s="82" t="s">
        <v>139</v>
      </c>
      <c r="F98" s="80" t="s">
        <v>38</v>
      </c>
      <c r="G98" s="83">
        <v>66</v>
      </c>
      <c r="H98" s="84">
        <v>4330</v>
      </c>
      <c r="I98" s="84">
        <v>4203.4173387096771</v>
      </c>
      <c r="J98" s="84">
        <v>4719</v>
      </c>
      <c r="K98" s="84">
        <v>4420</v>
      </c>
      <c r="L98" s="84">
        <f t="shared" si="3"/>
        <v>-389</v>
      </c>
      <c r="M98" s="84">
        <f t="shared" si="4"/>
        <v>-216.5826612903229</v>
      </c>
    </row>
    <row r="99" spans="2:13">
      <c r="B99" s="80">
        <f t="shared" si="5"/>
        <v>89</v>
      </c>
      <c r="C99" s="31" t="s">
        <v>149</v>
      </c>
      <c r="D99" s="81">
        <v>162002569</v>
      </c>
      <c r="E99" s="82" t="s">
        <v>139</v>
      </c>
      <c r="F99" s="80" t="s">
        <v>44</v>
      </c>
      <c r="G99" s="83">
        <v>2083.16</v>
      </c>
      <c r="H99" s="84">
        <v>5280</v>
      </c>
      <c r="I99" s="84">
        <v>5200.1612903225805</v>
      </c>
      <c r="J99" s="84">
        <v>4719</v>
      </c>
      <c r="K99" s="84">
        <v>4420</v>
      </c>
      <c r="L99" s="84">
        <f t="shared" si="3"/>
        <v>561</v>
      </c>
      <c r="M99" s="84">
        <f t="shared" si="4"/>
        <v>780.1612903225805</v>
      </c>
    </row>
    <row r="100" spans="2:13">
      <c r="B100" s="80">
        <f t="shared" si="5"/>
        <v>90</v>
      </c>
      <c r="C100" s="31" t="s">
        <v>149</v>
      </c>
      <c r="D100" s="81">
        <v>162002573</v>
      </c>
      <c r="E100" s="82" t="s">
        <v>139</v>
      </c>
      <c r="F100" s="80" t="s">
        <v>38</v>
      </c>
      <c r="G100" s="83">
        <v>1333.43</v>
      </c>
      <c r="H100" s="84">
        <v>5780</v>
      </c>
      <c r="I100" s="84">
        <v>5675.226586102719</v>
      </c>
      <c r="J100" s="84">
        <v>4373</v>
      </c>
      <c r="K100" s="84">
        <v>4297</v>
      </c>
      <c r="L100" s="84">
        <f t="shared" si="3"/>
        <v>1407</v>
      </c>
      <c r="M100" s="84">
        <f t="shared" si="4"/>
        <v>1378.226586102719</v>
      </c>
    </row>
    <row r="101" spans="2:13">
      <c r="B101" s="80">
        <f t="shared" si="5"/>
        <v>91</v>
      </c>
      <c r="C101" s="31" t="s">
        <v>149</v>
      </c>
      <c r="D101" s="81">
        <v>162002573</v>
      </c>
      <c r="E101" s="82" t="s">
        <v>139</v>
      </c>
      <c r="F101" s="80" t="s">
        <v>38</v>
      </c>
      <c r="G101" s="83">
        <v>2521.6</v>
      </c>
      <c r="H101" s="84">
        <v>5380</v>
      </c>
      <c r="I101" s="84">
        <v>5336.6565961732131</v>
      </c>
      <c r="J101" s="84">
        <v>4373</v>
      </c>
      <c r="K101" s="84">
        <v>4297</v>
      </c>
      <c r="L101" s="84">
        <f t="shared" si="3"/>
        <v>1007</v>
      </c>
      <c r="M101" s="84">
        <f t="shared" si="4"/>
        <v>1039.6565961732131</v>
      </c>
    </row>
    <row r="102" spans="2:13">
      <c r="B102" s="80">
        <f t="shared" si="5"/>
        <v>92</v>
      </c>
      <c r="C102" s="31" t="s">
        <v>149</v>
      </c>
      <c r="D102" s="81">
        <v>162001165</v>
      </c>
      <c r="E102" s="82" t="s">
        <v>138</v>
      </c>
      <c r="F102" s="80" t="s">
        <v>38</v>
      </c>
      <c r="G102" s="83">
        <v>760.12</v>
      </c>
      <c r="H102" s="84">
        <v>5030</v>
      </c>
      <c r="I102" s="84">
        <v>4999.6683417085424</v>
      </c>
      <c r="J102" s="84">
        <v>4383</v>
      </c>
      <c r="K102" s="84">
        <v>4300</v>
      </c>
      <c r="L102" s="84">
        <f t="shared" si="3"/>
        <v>647</v>
      </c>
      <c r="M102" s="84">
        <f t="shared" si="4"/>
        <v>699.66834170854236</v>
      </c>
    </row>
    <row r="103" spans="2:13">
      <c r="B103" s="80">
        <f t="shared" si="5"/>
        <v>93</v>
      </c>
      <c r="C103" s="31" t="s">
        <v>149</v>
      </c>
      <c r="D103" s="81">
        <v>162001165</v>
      </c>
      <c r="E103" s="82" t="s">
        <v>138</v>
      </c>
      <c r="F103" s="80" t="s">
        <v>38</v>
      </c>
      <c r="G103" s="83">
        <v>2919.74</v>
      </c>
      <c r="H103" s="84">
        <v>4760</v>
      </c>
      <c r="I103" s="84">
        <v>4678.5095669687817</v>
      </c>
      <c r="J103" s="84">
        <v>4383</v>
      </c>
      <c r="K103" s="84">
        <v>4300</v>
      </c>
      <c r="L103" s="84">
        <f t="shared" si="3"/>
        <v>377</v>
      </c>
      <c r="M103" s="84">
        <f t="shared" si="4"/>
        <v>378.50956696878166</v>
      </c>
    </row>
    <row r="104" spans="2:13">
      <c r="B104" s="80">
        <f t="shared" si="5"/>
        <v>94</v>
      </c>
      <c r="C104" s="31" t="s">
        <v>149</v>
      </c>
      <c r="D104" s="81">
        <v>162002580</v>
      </c>
      <c r="E104" s="82" t="s">
        <v>152</v>
      </c>
      <c r="F104" s="80" t="s">
        <v>38</v>
      </c>
      <c r="G104" s="83">
        <v>1174.76</v>
      </c>
      <c r="H104" s="84">
        <v>5130</v>
      </c>
      <c r="I104" s="84">
        <v>5021.2916246215946</v>
      </c>
      <c r="J104" s="84">
        <v>4650</v>
      </c>
      <c r="K104" s="84">
        <v>4611</v>
      </c>
      <c r="L104" s="84">
        <f t="shared" si="3"/>
        <v>480</v>
      </c>
      <c r="M104" s="84">
        <f t="shared" si="4"/>
        <v>410.29162462159456</v>
      </c>
    </row>
    <row r="105" spans="2:13">
      <c r="B105" s="80">
        <f t="shared" si="5"/>
        <v>95</v>
      </c>
      <c r="C105" s="31" t="s">
        <v>149</v>
      </c>
      <c r="D105" s="81">
        <v>162002580</v>
      </c>
      <c r="E105" s="82" t="s">
        <v>152</v>
      </c>
      <c r="F105" s="80" t="s">
        <v>38</v>
      </c>
      <c r="G105" s="83">
        <v>2535.65</v>
      </c>
      <c r="H105" s="84">
        <v>4570</v>
      </c>
      <c r="I105" s="84">
        <v>4546.9191919191917</v>
      </c>
      <c r="J105" s="84">
        <v>4650</v>
      </c>
      <c r="K105" s="84">
        <v>4611</v>
      </c>
      <c r="L105" s="84">
        <f t="shared" si="3"/>
        <v>-80</v>
      </c>
      <c r="M105" s="84">
        <f t="shared" si="4"/>
        <v>-64.08080808080831</v>
      </c>
    </row>
    <row r="106" spans="2:13" ht="26.25">
      <c r="B106" s="80">
        <f t="shared" si="5"/>
        <v>96</v>
      </c>
      <c r="C106" s="31" t="s">
        <v>149</v>
      </c>
      <c r="D106" s="81">
        <v>162001169</v>
      </c>
      <c r="E106" s="82" t="s">
        <v>141</v>
      </c>
      <c r="F106" s="80" t="s">
        <v>38</v>
      </c>
      <c r="G106" s="83">
        <v>775.08</v>
      </c>
      <c r="H106" s="84">
        <v>4310</v>
      </c>
      <c r="I106" s="84">
        <v>4292.6209677419356</v>
      </c>
      <c r="J106" s="84">
        <v>4148</v>
      </c>
      <c r="K106" s="84">
        <v>4070</v>
      </c>
      <c r="L106" s="84">
        <f t="shared" si="3"/>
        <v>162</v>
      </c>
      <c r="M106" s="84">
        <f t="shared" si="4"/>
        <v>222.6209677419356</v>
      </c>
    </row>
    <row r="107" spans="2:13" ht="26.25">
      <c r="B107" s="80">
        <f t="shared" si="5"/>
        <v>97</v>
      </c>
      <c r="C107" s="31" t="s">
        <v>149</v>
      </c>
      <c r="D107" s="81">
        <v>162001169</v>
      </c>
      <c r="E107" s="82" t="s">
        <v>141</v>
      </c>
      <c r="F107" s="80" t="s">
        <v>38</v>
      </c>
      <c r="G107" s="83">
        <v>3043.72</v>
      </c>
      <c r="H107" s="84">
        <v>4550</v>
      </c>
      <c r="I107" s="84">
        <v>4527.0665322580644</v>
      </c>
      <c r="J107" s="84">
        <v>4148</v>
      </c>
      <c r="K107" s="84">
        <v>4070</v>
      </c>
      <c r="L107" s="84">
        <f t="shared" si="3"/>
        <v>402</v>
      </c>
      <c r="M107" s="84">
        <f t="shared" si="4"/>
        <v>457.0665322580644</v>
      </c>
    </row>
    <row r="108" spans="2:13">
      <c r="B108" s="80">
        <f t="shared" si="5"/>
        <v>98</v>
      </c>
      <c r="C108" s="31" t="s">
        <v>149</v>
      </c>
      <c r="D108" s="81">
        <v>162002581</v>
      </c>
      <c r="E108" s="82" t="s">
        <v>136</v>
      </c>
      <c r="F108" s="80" t="s">
        <v>38</v>
      </c>
      <c r="G108" s="83">
        <v>1336</v>
      </c>
      <c r="H108" s="84">
        <v>6350</v>
      </c>
      <c r="I108" s="84">
        <v>6266.6161616161617</v>
      </c>
      <c r="J108" s="84">
        <v>4043</v>
      </c>
      <c r="K108" s="84">
        <v>3962</v>
      </c>
      <c r="L108" s="84">
        <f t="shared" si="3"/>
        <v>2307</v>
      </c>
      <c r="M108" s="84">
        <f t="shared" si="4"/>
        <v>2304.6161616161617</v>
      </c>
    </row>
    <row r="109" spans="2:13">
      <c r="B109" s="80">
        <f t="shared" si="5"/>
        <v>99</v>
      </c>
      <c r="C109" s="31" t="s">
        <v>149</v>
      </c>
      <c r="D109" s="81">
        <v>162002581</v>
      </c>
      <c r="E109" s="82" t="s">
        <v>136</v>
      </c>
      <c r="F109" s="80" t="s">
        <v>38</v>
      </c>
      <c r="G109" s="83">
        <v>2671.57</v>
      </c>
      <c r="H109" s="84">
        <v>4250</v>
      </c>
      <c r="I109" s="84">
        <v>4241.3967611336029</v>
      </c>
      <c r="J109" s="84">
        <v>4043</v>
      </c>
      <c r="K109" s="84">
        <v>3962</v>
      </c>
      <c r="L109" s="84">
        <f t="shared" si="3"/>
        <v>207</v>
      </c>
      <c r="M109" s="84">
        <f t="shared" si="4"/>
        <v>279.39676113360292</v>
      </c>
    </row>
    <row r="110" spans="2:13">
      <c r="B110" s="80">
        <f t="shared" si="5"/>
        <v>100</v>
      </c>
      <c r="C110" s="31" t="s">
        <v>149</v>
      </c>
      <c r="D110" s="81">
        <v>162002583</v>
      </c>
      <c r="E110" s="82" t="s">
        <v>136</v>
      </c>
      <c r="F110" s="80" t="s">
        <v>38</v>
      </c>
      <c r="G110" s="83">
        <v>1222.25</v>
      </c>
      <c r="H110" s="84">
        <v>6370</v>
      </c>
      <c r="I110" s="84">
        <v>6203.0443548387093</v>
      </c>
      <c r="J110" s="84">
        <v>4668</v>
      </c>
      <c r="K110" s="84">
        <v>4599</v>
      </c>
      <c r="L110" s="84">
        <f t="shared" si="3"/>
        <v>1702</v>
      </c>
      <c r="M110" s="84">
        <f t="shared" si="4"/>
        <v>1604.0443548387093</v>
      </c>
    </row>
    <row r="111" spans="2:13">
      <c r="B111" s="80">
        <f t="shared" si="5"/>
        <v>101</v>
      </c>
      <c r="C111" s="31" t="s">
        <v>149</v>
      </c>
      <c r="D111" s="81">
        <v>162002583</v>
      </c>
      <c r="E111" s="82" t="s">
        <v>136</v>
      </c>
      <c r="F111" s="80" t="s">
        <v>38</v>
      </c>
      <c r="G111" s="83">
        <v>2560.4699999999998</v>
      </c>
      <c r="H111" s="84">
        <v>4510</v>
      </c>
      <c r="I111" s="84">
        <v>4464.4904137235117</v>
      </c>
      <c r="J111" s="84">
        <v>4668</v>
      </c>
      <c r="K111" s="84">
        <v>4599</v>
      </c>
      <c r="L111" s="84">
        <f t="shared" si="3"/>
        <v>-158</v>
      </c>
      <c r="M111" s="84">
        <f t="shared" si="4"/>
        <v>-134.50958627648833</v>
      </c>
    </row>
    <row r="112" spans="2:13">
      <c r="B112" s="80">
        <f t="shared" si="5"/>
        <v>102</v>
      </c>
      <c r="C112" s="31" t="s">
        <v>149</v>
      </c>
      <c r="D112" s="81">
        <v>162002585</v>
      </c>
      <c r="E112" s="82" t="s">
        <v>139</v>
      </c>
      <c r="F112" s="80" t="s">
        <v>44</v>
      </c>
      <c r="G112" s="83">
        <v>120.14</v>
      </c>
      <c r="H112" s="84">
        <v>4880</v>
      </c>
      <c r="I112" s="84">
        <v>4840.684793554884</v>
      </c>
      <c r="J112" s="84">
        <v>4426</v>
      </c>
      <c r="K112" s="84">
        <v>4386</v>
      </c>
      <c r="L112" s="84">
        <f t="shared" si="3"/>
        <v>454</v>
      </c>
      <c r="M112" s="84">
        <f t="shared" si="4"/>
        <v>454.68479355488398</v>
      </c>
    </row>
    <row r="113" spans="2:13">
      <c r="B113" s="80">
        <f t="shared" si="5"/>
        <v>103</v>
      </c>
      <c r="C113" s="31" t="s">
        <v>149</v>
      </c>
      <c r="D113" s="81">
        <v>162002585</v>
      </c>
      <c r="E113" s="82" t="s">
        <v>139</v>
      </c>
      <c r="F113" s="80" t="s">
        <v>38</v>
      </c>
      <c r="G113" s="83">
        <v>2320.83</v>
      </c>
      <c r="H113" s="84">
        <v>4740</v>
      </c>
      <c r="I113" s="84">
        <v>4687.4395161290322</v>
      </c>
      <c r="J113" s="84">
        <v>4426</v>
      </c>
      <c r="K113" s="84">
        <v>4386</v>
      </c>
      <c r="L113" s="84">
        <f t="shared" si="3"/>
        <v>314</v>
      </c>
      <c r="M113" s="84">
        <f t="shared" si="4"/>
        <v>301.4395161290322</v>
      </c>
    </row>
    <row r="114" spans="2:13">
      <c r="B114" s="80">
        <f t="shared" si="5"/>
        <v>104</v>
      </c>
      <c r="C114" s="31" t="s">
        <v>149</v>
      </c>
      <c r="D114" s="81">
        <v>162002585</v>
      </c>
      <c r="E114" s="82" t="s">
        <v>139</v>
      </c>
      <c r="F114" s="80" t="s">
        <v>38</v>
      </c>
      <c r="G114" s="83">
        <v>1226.1600000000001</v>
      </c>
      <c r="H114" s="84">
        <v>5470</v>
      </c>
      <c r="I114" s="84">
        <v>5403.8972809667675</v>
      </c>
      <c r="J114" s="84">
        <v>4426</v>
      </c>
      <c r="K114" s="84">
        <v>4386</v>
      </c>
      <c r="L114" s="84">
        <f t="shared" si="3"/>
        <v>1044</v>
      </c>
      <c r="M114" s="84">
        <f t="shared" si="4"/>
        <v>1017.8972809667675</v>
      </c>
    </row>
    <row r="115" spans="2:13">
      <c r="B115" s="80">
        <f t="shared" si="5"/>
        <v>105</v>
      </c>
      <c r="C115" s="31" t="s">
        <v>149</v>
      </c>
      <c r="D115" s="81">
        <v>162002588</v>
      </c>
      <c r="E115" s="82" t="s">
        <v>136</v>
      </c>
      <c r="F115" s="80" t="s">
        <v>38</v>
      </c>
      <c r="G115" s="83">
        <v>1283.75</v>
      </c>
      <c r="H115" s="84">
        <v>4460</v>
      </c>
      <c r="I115" s="84">
        <v>4387.9919273461155</v>
      </c>
      <c r="J115" s="84">
        <v>4352</v>
      </c>
      <c r="K115" s="84">
        <v>4308</v>
      </c>
      <c r="L115" s="84">
        <f t="shared" si="3"/>
        <v>108</v>
      </c>
      <c r="M115" s="84">
        <f t="shared" si="4"/>
        <v>79.991927346115517</v>
      </c>
    </row>
    <row r="116" spans="2:13">
      <c r="B116" s="80">
        <f t="shared" si="5"/>
        <v>106</v>
      </c>
      <c r="C116" s="31" t="s">
        <v>149</v>
      </c>
      <c r="D116" s="81">
        <v>162002588</v>
      </c>
      <c r="E116" s="82" t="s">
        <v>136</v>
      </c>
      <c r="F116" s="80" t="s">
        <v>38</v>
      </c>
      <c r="G116" s="83">
        <v>2453.9699999999998</v>
      </c>
      <c r="H116" s="84">
        <v>4360</v>
      </c>
      <c r="I116" s="84">
        <v>4263.3064516129034</v>
      </c>
      <c r="J116" s="84">
        <v>4352</v>
      </c>
      <c r="K116" s="84">
        <v>4308</v>
      </c>
      <c r="L116" s="84">
        <f t="shared" si="3"/>
        <v>8</v>
      </c>
      <c r="M116" s="84">
        <f t="shared" si="4"/>
        <v>-44.693548387096598</v>
      </c>
    </row>
    <row r="117" spans="2:13">
      <c r="B117" s="80">
        <f t="shared" si="5"/>
        <v>107</v>
      </c>
      <c r="C117" s="31" t="s">
        <v>149</v>
      </c>
      <c r="D117" s="81">
        <v>162002587</v>
      </c>
      <c r="E117" s="82" t="s">
        <v>136</v>
      </c>
      <c r="F117" s="80" t="s">
        <v>38</v>
      </c>
      <c r="G117" s="83">
        <v>1258.31</v>
      </c>
      <c r="H117" s="84">
        <v>5470</v>
      </c>
      <c r="I117" s="84">
        <v>5403.8972809667675</v>
      </c>
      <c r="J117" s="84">
        <v>4333</v>
      </c>
      <c r="K117" s="84">
        <v>4279</v>
      </c>
      <c r="L117" s="84">
        <f t="shared" si="3"/>
        <v>1137</v>
      </c>
      <c r="M117" s="84">
        <f t="shared" si="4"/>
        <v>1124.8972809667675</v>
      </c>
    </row>
    <row r="118" spans="2:13">
      <c r="B118" s="80">
        <f t="shared" si="5"/>
        <v>108</v>
      </c>
      <c r="C118" s="31" t="s">
        <v>149</v>
      </c>
      <c r="D118" s="81">
        <v>162002587</v>
      </c>
      <c r="E118" s="82" t="s">
        <v>136</v>
      </c>
      <c r="F118" s="80" t="s">
        <v>38</v>
      </c>
      <c r="G118" s="83">
        <v>2476.64</v>
      </c>
      <c r="H118" s="84">
        <v>4190</v>
      </c>
      <c r="I118" s="84">
        <v>4168.8597376387488</v>
      </c>
      <c r="J118" s="84">
        <v>4333</v>
      </c>
      <c r="K118" s="84">
        <v>4279</v>
      </c>
      <c r="L118" s="84">
        <f t="shared" si="3"/>
        <v>-143</v>
      </c>
      <c r="M118" s="84">
        <f t="shared" si="4"/>
        <v>-110.14026236125119</v>
      </c>
    </row>
    <row r="119" spans="2:13">
      <c r="B119" s="80">
        <f t="shared" si="5"/>
        <v>109</v>
      </c>
      <c r="C119" s="31" t="s">
        <v>149</v>
      </c>
      <c r="D119" s="81">
        <v>162002591</v>
      </c>
      <c r="E119" s="82" t="s">
        <v>139</v>
      </c>
      <c r="F119" s="33" t="s">
        <v>38</v>
      </c>
      <c r="G119" s="83">
        <v>127.44</v>
      </c>
      <c r="H119" s="84">
        <v>4460</v>
      </c>
      <c r="I119" s="84">
        <v>4396.9929364278505</v>
      </c>
      <c r="J119" s="84">
        <v>4438</v>
      </c>
      <c r="K119" s="84">
        <v>4399</v>
      </c>
      <c r="L119" s="84">
        <f t="shared" si="3"/>
        <v>22</v>
      </c>
      <c r="M119" s="84">
        <f t="shared" si="4"/>
        <v>-2.0070635721494909</v>
      </c>
    </row>
    <row r="120" spans="2:13">
      <c r="B120" s="80">
        <f t="shared" si="5"/>
        <v>110</v>
      </c>
      <c r="C120" s="31" t="s">
        <v>149</v>
      </c>
      <c r="D120" s="81">
        <v>162002591</v>
      </c>
      <c r="E120" s="82" t="s">
        <v>139</v>
      </c>
      <c r="F120" s="33" t="s">
        <v>30</v>
      </c>
      <c r="G120" s="83">
        <v>1315.82</v>
      </c>
      <c r="H120" s="84">
        <v>4740</v>
      </c>
      <c r="I120" s="84">
        <v>4658.6881937436938</v>
      </c>
      <c r="J120" s="84">
        <v>4438</v>
      </c>
      <c r="K120" s="84">
        <v>4399</v>
      </c>
      <c r="L120" s="84">
        <f t="shared" si="3"/>
        <v>302</v>
      </c>
      <c r="M120" s="84">
        <f t="shared" si="4"/>
        <v>259.68819374369377</v>
      </c>
    </row>
    <row r="121" spans="2:13">
      <c r="B121" s="80">
        <f t="shared" si="5"/>
        <v>111</v>
      </c>
      <c r="C121" s="31" t="s">
        <v>149</v>
      </c>
      <c r="D121" s="81">
        <v>162002591</v>
      </c>
      <c r="E121" s="82" t="s">
        <v>139</v>
      </c>
      <c r="F121" s="33" t="s">
        <v>30</v>
      </c>
      <c r="G121" s="83">
        <v>2363.35</v>
      </c>
      <c r="H121" s="84">
        <v>3630</v>
      </c>
      <c r="I121" s="84">
        <v>3553.1552419354839</v>
      </c>
      <c r="J121" s="84">
        <v>4438</v>
      </c>
      <c r="K121" s="84">
        <v>4399</v>
      </c>
      <c r="L121" s="84">
        <f t="shared" si="3"/>
        <v>-808</v>
      </c>
      <c r="M121" s="84">
        <f t="shared" si="4"/>
        <v>-845.8447580645161</v>
      </c>
    </row>
    <row r="122" spans="2:13">
      <c r="B122" s="80">
        <f t="shared" si="5"/>
        <v>112</v>
      </c>
      <c r="C122" s="31" t="s">
        <v>149</v>
      </c>
      <c r="D122" s="81">
        <v>162002594</v>
      </c>
      <c r="E122" s="82" t="s">
        <v>136</v>
      </c>
      <c r="F122" s="80" t="s">
        <v>38</v>
      </c>
      <c r="G122" s="83">
        <v>1323.99</v>
      </c>
      <c r="H122" s="84">
        <v>4260</v>
      </c>
      <c r="I122" s="84">
        <v>4182.7016129032254</v>
      </c>
      <c r="J122" s="84">
        <v>4340</v>
      </c>
      <c r="K122" s="84">
        <v>4293</v>
      </c>
      <c r="L122" s="84">
        <f t="shared" si="3"/>
        <v>-80</v>
      </c>
      <c r="M122" s="84">
        <f t="shared" si="4"/>
        <v>-110.2983870967746</v>
      </c>
    </row>
    <row r="123" spans="2:13">
      <c r="B123" s="80">
        <f t="shared" si="5"/>
        <v>113</v>
      </c>
      <c r="C123" s="31" t="s">
        <v>149</v>
      </c>
      <c r="D123" s="81">
        <v>162002594</v>
      </c>
      <c r="E123" s="82" t="s">
        <v>136</v>
      </c>
      <c r="F123" s="80" t="s">
        <v>38</v>
      </c>
      <c r="G123" s="83">
        <v>2595.81</v>
      </c>
      <c r="H123" s="84">
        <v>3970</v>
      </c>
      <c r="I123" s="84">
        <v>3874.0483383685801</v>
      </c>
      <c r="J123" s="84">
        <v>4340</v>
      </c>
      <c r="K123" s="84">
        <v>4293</v>
      </c>
      <c r="L123" s="84">
        <f t="shared" si="3"/>
        <v>-370</v>
      </c>
      <c r="M123" s="84">
        <f t="shared" si="4"/>
        <v>-418.95166163141994</v>
      </c>
    </row>
    <row r="124" spans="2:13">
      <c r="B124" s="80">
        <f t="shared" si="5"/>
        <v>114</v>
      </c>
      <c r="C124" s="31" t="s">
        <v>149</v>
      </c>
      <c r="D124" s="81">
        <v>162002595</v>
      </c>
      <c r="E124" s="82" t="s">
        <v>139</v>
      </c>
      <c r="F124" s="80" t="s">
        <v>38</v>
      </c>
      <c r="G124" s="83">
        <v>2407.31</v>
      </c>
      <c r="H124" s="84">
        <v>3670</v>
      </c>
      <c r="I124" s="84">
        <v>3618.2056451612902</v>
      </c>
      <c r="J124" s="84">
        <v>4496</v>
      </c>
      <c r="K124" s="84">
        <v>4429</v>
      </c>
      <c r="L124" s="84">
        <f t="shared" si="3"/>
        <v>-826</v>
      </c>
      <c r="M124" s="84">
        <f t="shared" si="4"/>
        <v>-810.79435483870975</v>
      </c>
    </row>
    <row r="125" spans="2:13">
      <c r="B125" s="80">
        <f t="shared" si="5"/>
        <v>115</v>
      </c>
      <c r="C125" s="31" t="s">
        <v>149</v>
      </c>
      <c r="D125" s="81">
        <v>162002595</v>
      </c>
      <c r="E125" s="82" t="s">
        <v>139</v>
      </c>
      <c r="F125" s="80" t="s">
        <v>38</v>
      </c>
      <c r="G125" s="83">
        <v>1270.9100000000001</v>
      </c>
      <c r="H125" s="84">
        <v>4090</v>
      </c>
      <c r="I125" s="84">
        <v>4024.0322580645161</v>
      </c>
      <c r="J125" s="84">
        <v>4496</v>
      </c>
      <c r="K125" s="84">
        <v>4429</v>
      </c>
      <c r="L125" s="84">
        <f t="shared" si="3"/>
        <v>-406</v>
      </c>
      <c r="M125" s="84">
        <f t="shared" si="4"/>
        <v>-404.9677419354839</v>
      </c>
    </row>
    <row r="126" spans="2:13">
      <c r="B126" s="80">
        <f t="shared" si="5"/>
        <v>116</v>
      </c>
      <c r="C126" s="31" t="s">
        <v>149</v>
      </c>
      <c r="D126" s="81">
        <v>162002595</v>
      </c>
      <c r="E126" s="82" t="s">
        <v>139</v>
      </c>
      <c r="F126" s="80" t="s">
        <v>44</v>
      </c>
      <c r="G126" s="83">
        <v>136.16999999999999</v>
      </c>
      <c r="H126" s="84">
        <v>4320</v>
      </c>
      <c r="I126" s="84">
        <v>4285.090909090909</v>
      </c>
      <c r="J126" s="84">
        <v>4496</v>
      </c>
      <c r="K126" s="84">
        <v>4429</v>
      </c>
      <c r="L126" s="84">
        <f t="shared" si="3"/>
        <v>-176</v>
      </c>
      <c r="M126" s="84">
        <f t="shared" si="4"/>
        <v>-143.90909090909099</v>
      </c>
    </row>
    <row r="127" spans="2:13">
      <c r="B127" s="80">
        <f t="shared" si="5"/>
        <v>117</v>
      </c>
      <c r="C127" s="31" t="s">
        <v>149</v>
      </c>
      <c r="D127" s="81">
        <v>162002598</v>
      </c>
      <c r="E127" s="82" t="s">
        <v>136</v>
      </c>
      <c r="F127" s="80" t="s">
        <v>38</v>
      </c>
      <c r="G127" s="83">
        <v>1337.17</v>
      </c>
      <c r="H127" s="84">
        <v>4100</v>
      </c>
      <c r="I127" s="84">
        <v>4054.5362903225805</v>
      </c>
      <c r="J127" s="84">
        <v>4272</v>
      </c>
      <c r="K127" s="84">
        <v>4200</v>
      </c>
      <c r="L127" s="84">
        <f t="shared" si="3"/>
        <v>-172</v>
      </c>
      <c r="M127" s="84">
        <f t="shared" si="4"/>
        <v>-145.4637096774195</v>
      </c>
    </row>
    <row r="128" spans="2:13">
      <c r="B128" s="80">
        <f t="shared" si="5"/>
        <v>118</v>
      </c>
      <c r="C128" s="31" t="s">
        <v>149</v>
      </c>
      <c r="D128" s="81">
        <v>162002598</v>
      </c>
      <c r="E128" s="82" t="s">
        <v>136</v>
      </c>
      <c r="F128" s="80" t="s">
        <v>38</v>
      </c>
      <c r="G128" s="83">
        <v>2557.6999999999998</v>
      </c>
      <c r="H128" s="84">
        <v>4470</v>
      </c>
      <c r="I128" s="84">
        <v>4397.8304742684159</v>
      </c>
      <c r="J128" s="84">
        <v>4272</v>
      </c>
      <c r="K128" s="84">
        <v>4200</v>
      </c>
      <c r="L128" s="84">
        <f t="shared" si="3"/>
        <v>198</v>
      </c>
      <c r="M128" s="84">
        <f t="shared" si="4"/>
        <v>197.83047426841586</v>
      </c>
    </row>
    <row r="129" spans="2:13">
      <c r="B129" s="80">
        <f t="shared" si="5"/>
        <v>119</v>
      </c>
      <c r="C129" s="31" t="s">
        <v>149</v>
      </c>
      <c r="D129" s="81">
        <v>162002599</v>
      </c>
      <c r="E129" s="82" t="s">
        <v>139</v>
      </c>
      <c r="F129" s="80" t="s">
        <v>38</v>
      </c>
      <c r="G129" s="83">
        <v>1326.9</v>
      </c>
      <c r="H129" s="84">
        <v>4410</v>
      </c>
      <c r="I129" s="84">
        <v>4374.363636363636</v>
      </c>
      <c r="J129" s="84">
        <v>4510</v>
      </c>
      <c r="K129" s="84">
        <v>4445</v>
      </c>
      <c r="L129" s="84">
        <f t="shared" si="3"/>
        <v>-100</v>
      </c>
      <c r="M129" s="84">
        <f t="shared" si="4"/>
        <v>-70.636363636363967</v>
      </c>
    </row>
    <row r="130" spans="2:13">
      <c r="B130" s="80">
        <f t="shared" si="5"/>
        <v>120</v>
      </c>
      <c r="C130" s="31" t="s">
        <v>149</v>
      </c>
      <c r="D130" s="81">
        <v>162002599</v>
      </c>
      <c r="E130" s="82" t="s">
        <v>139</v>
      </c>
      <c r="F130" s="80" t="s">
        <v>38</v>
      </c>
      <c r="G130" s="83">
        <v>2498.14</v>
      </c>
      <c r="H130" s="84">
        <v>3710</v>
      </c>
      <c r="I130" s="84">
        <v>3680.0504540867814</v>
      </c>
      <c r="J130" s="84">
        <v>4510</v>
      </c>
      <c r="K130" s="84">
        <v>4445</v>
      </c>
      <c r="L130" s="84">
        <f t="shared" si="3"/>
        <v>-800</v>
      </c>
      <c r="M130" s="84">
        <f t="shared" si="4"/>
        <v>-764.94954591321857</v>
      </c>
    </row>
    <row r="131" spans="2:13" ht="15.75" customHeight="1">
      <c r="B131" s="80">
        <f t="shared" si="5"/>
        <v>121</v>
      </c>
      <c r="C131" s="89" t="s">
        <v>153</v>
      </c>
      <c r="D131" s="90">
        <v>162001192</v>
      </c>
      <c r="E131" s="89" t="s">
        <v>154</v>
      </c>
      <c r="F131" s="90" t="s">
        <v>38</v>
      </c>
      <c r="G131" s="90">
        <v>1315.32</v>
      </c>
      <c r="H131" s="80">
        <v>4770</v>
      </c>
      <c r="I131" s="84">
        <v>4721.9153225806449</v>
      </c>
      <c r="J131" s="80">
        <v>4718</v>
      </c>
      <c r="K131" s="84">
        <v>4633.8094565984475</v>
      </c>
      <c r="L131" s="84">
        <f t="shared" si="3"/>
        <v>52</v>
      </c>
      <c r="M131" s="84">
        <f t="shared" si="4"/>
        <v>88.105865982197429</v>
      </c>
    </row>
    <row r="132" spans="2:13">
      <c r="B132" s="80">
        <f t="shared" si="5"/>
        <v>122</v>
      </c>
      <c r="C132" s="89" t="s">
        <v>153</v>
      </c>
      <c r="D132" s="90">
        <v>162001192</v>
      </c>
      <c r="E132" s="89" t="s">
        <v>155</v>
      </c>
      <c r="F132" s="90" t="s">
        <v>38</v>
      </c>
      <c r="G132" s="90">
        <v>2312.7800000000002</v>
      </c>
      <c r="H132" s="80">
        <v>4470</v>
      </c>
      <c r="I132" s="84">
        <v>4420.4334677419356</v>
      </c>
      <c r="J132" s="80">
        <v>4718</v>
      </c>
      <c r="K132" s="84">
        <v>4633.8094565984475</v>
      </c>
      <c r="L132" s="84">
        <f t="shared" si="3"/>
        <v>-248</v>
      </c>
      <c r="M132" s="84">
        <f t="shared" si="4"/>
        <v>-213.37598885651187</v>
      </c>
    </row>
    <row r="133" spans="2:13" s="12" customFormat="1" ht="20.25" customHeight="1">
      <c r="B133" s="80">
        <f t="shared" si="5"/>
        <v>123</v>
      </c>
      <c r="C133" s="91" t="s">
        <v>153</v>
      </c>
      <c r="D133" s="92">
        <v>162002607</v>
      </c>
      <c r="E133" s="91" t="s">
        <v>156</v>
      </c>
      <c r="F133" s="92" t="s">
        <v>38</v>
      </c>
      <c r="G133" s="92">
        <v>1248.9000000000001</v>
      </c>
      <c r="H133" s="80">
        <v>4210</v>
      </c>
      <c r="I133" s="84">
        <v>4154.8841893252775</v>
      </c>
      <c r="J133" s="80">
        <v>4134</v>
      </c>
      <c r="K133" s="84">
        <v>4059.5888360804934</v>
      </c>
      <c r="L133" s="84">
        <f t="shared" si="3"/>
        <v>76</v>
      </c>
      <c r="M133" s="84">
        <f t="shared" si="4"/>
        <v>95.29535324478411</v>
      </c>
    </row>
    <row r="134" spans="2:13" s="12" customFormat="1">
      <c r="B134" s="80">
        <f t="shared" si="5"/>
        <v>124</v>
      </c>
      <c r="C134" s="91" t="s">
        <v>153</v>
      </c>
      <c r="D134" s="92">
        <v>162002607</v>
      </c>
      <c r="E134" s="91" t="s">
        <v>67</v>
      </c>
      <c r="F134" s="92" t="s">
        <v>38</v>
      </c>
      <c r="G134" s="92">
        <v>2277.56</v>
      </c>
      <c r="H134" s="80">
        <v>4630</v>
      </c>
      <c r="I134" s="84">
        <v>4615.9979838709678</v>
      </c>
      <c r="J134" s="80">
        <v>4134</v>
      </c>
      <c r="K134" s="84">
        <v>4059.5888360804934</v>
      </c>
      <c r="L134" s="84">
        <f t="shared" si="3"/>
        <v>496</v>
      </c>
      <c r="M134" s="84">
        <f t="shared" si="4"/>
        <v>556.40914779047444</v>
      </c>
    </row>
    <row r="135" spans="2:13" s="12" customFormat="1">
      <c r="B135" s="80">
        <f t="shared" si="5"/>
        <v>125</v>
      </c>
      <c r="C135" s="91" t="s">
        <v>153</v>
      </c>
      <c r="D135" s="92">
        <v>162002607</v>
      </c>
      <c r="E135" s="91" t="s">
        <v>157</v>
      </c>
      <c r="F135" s="92" t="s">
        <v>19</v>
      </c>
      <c r="G135" s="92">
        <v>122.64</v>
      </c>
      <c r="H135" s="80">
        <v>4540</v>
      </c>
      <c r="I135" s="84">
        <v>4485.1359516616312</v>
      </c>
      <c r="J135" s="80">
        <v>4134</v>
      </c>
      <c r="K135" s="84">
        <v>4059.5888360804934</v>
      </c>
      <c r="L135" s="84">
        <f t="shared" si="3"/>
        <v>406</v>
      </c>
      <c r="M135" s="84">
        <f t="shared" si="4"/>
        <v>425.54711558113786</v>
      </c>
    </row>
    <row r="136" spans="2:13" s="12" customFormat="1">
      <c r="B136" s="80">
        <f t="shared" si="5"/>
        <v>126</v>
      </c>
      <c r="C136" s="91" t="s">
        <v>153</v>
      </c>
      <c r="D136" s="92">
        <v>162002609</v>
      </c>
      <c r="E136" s="91" t="s">
        <v>158</v>
      </c>
      <c r="F136" s="92" t="s">
        <v>38</v>
      </c>
      <c r="G136" s="92">
        <v>1241.78</v>
      </c>
      <c r="H136" s="80">
        <v>4170</v>
      </c>
      <c r="I136" s="84">
        <v>4085.9274193548385</v>
      </c>
      <c r="J136" s="80">
        <v>4560</v>
      </c>
      <c r="K136" s="84">
        <v>4506.141732283465</v>
      </c>
      <c r="L136" s="84">
        <f t="shared" si="3"/>
        <v>-390</v>
      </c>
      <c r="M136" s="84">
        <f t="shared" si="4"/>
        <v>-420.21431292862644</v>
      </c>
    </row>
    <row r="137" spans="2:13" s="12" customFormat="1">
      <c r="B137" s="80">
        <f t="shared" si="5"/>
        <v>127</v>
      </c>
      <c r="C137" s="91" t="s">
        <v>153</v>
      </c>
      <c r="D137" s="92">
        <v>162002609</v>
      </c>
      <c r="E137" s="91" t="s">
        <v>67</v>
      </c>
      <c r="F137" s="92" t="s">
        <v>38</v>
      </c>
      <c r="G137" s="92">
        <v>2547.89</v>
      </c>
      <c r="H137" s="80">
        <v>4320</v>
      </c>
      <c r="I137" s="84">
        <v>4250.322580645161</v>
      </c>
      <c r="J137" s="80">
        <v>4560</v>
      </c>
      <c r="K137" s="84">
        <v>4506.141732283465</v>
      </c>
      <c r="L137" s="84">
        <f t="shared" si="3"/>
        <v>-240</v>
      </c>
      <c r="M137" s="84">
        <f t="shared" si="4"/>
        <v>-255.81915163830399</v>
      </c>
    </row>
    <row r="138" spans="2:13" s="12" customFormat="1">
      <c r="B138" s="80">
        <f t="shared" si="5"/>
        <v>128</v>
      </c>
      <c r="C138" s="91" t="s">
        <v>153</v>
      </c>
      <c r="D138" s="92">
        <v>162002613</v>
      </c>
      <c r="E138" s="91" t="s">
        <v>158</v>
      </c>
      <c r="F138" s="92" t="s">
        <v>38</v>
      </c>
      <c r="G138" s="92">
        <v>1243.95</v>
      </c>
      <c r="H138" s="80">
        <v>3950</v>
      </c>
      <c r="I138" s="84">
        <v>3894.3661971830984</v>
      </c>
      <c r="J138" s="80">
        <v>4611</v>
      </c>
      <c r="K138" s="84">
        <v>4479.123529411765</v>
      </c>
      <c r="L138" s="84">
        <f t="shared" si="3"/>
        <v>-661</v>
      </c>
      <c r="M138" s="84">
        <f t="shared" si="4"/>
        <v>-584.75733222866666</v>
      </c>
    </row>
    <row r="139" spans="2:13" s="12" customFormat="1">
      <c r="B139" s="80">
        <f t="shared" si="5"/>
        <v>129</v>
      </c>
      <c r="C139" s="91" t="s">
        <v>153</v>
      </c>
      <c r="D139" s="92">
        <v>162002613</v>
      </c>
      <c r="E139" s="91" t="s">
        <v>67</v>
      </c>
      <c r="F139" s="92" t="s">
        <v>38</v>
      </c>
      <c r="G139" s="92">
        <v>2375.8000000000002</v>
      </c>
      <c r="H139" s="80">
        <v>4320</v>
      </c>
      <c r="I139" s="84">
        <v>4263.4441087613295</v>
      </c>
      <c r="J139" s="80">
        <v>4611</v>
      </c>
      <c r="K139" s="84">
        <v>4479.123529411765</v>
      </c>
      <c r="L139" s="84">
        <f t="shared" ref="L139:L202" si="6">+H139-J139</f>
        <v>-291</v>
      </c>
      <c r="M139" s="84">
        <f t="shared" ref="M139:M202" si="7">+I139-K139</f>
        <v>-215.67942065043553</v>
      </c>
    </row>
    <row r="140" spans="2:13" s="12" customFormat="1">
      <c r="B140" s="80">
        <f t="shared" si="5"/>
        <v>130</v>
      </c>
      <c r="C140" s="91" t="s">
        <v>153</v>
      </c>
      <c r="D140" s="92">
        <v>162002613</v>
      </c>
      <c r="E140" s="91" t="s">
        <v>157</v>
      </c>
      <c r="F140" s="92" t="s">
        <v>19</v>
      </c>
      <c r="G140" s="92">
        <v>131.07</v>
      </c>
      <c r="H140" s="80">
        <v>4600</v>
      </c>
      <c r="I140" s="84">
        <v>4553.6290322580644</v>
      </c>
      <c r="J140" s="80">
        <v>4611</v>
      </c>
      <c r="K140" s="84">
        <v>4479.123529411765</v>
      </c>
      <c r="L140" s="84">
        <f t="shared" si="6"/>
        <v>-11</v>
      </c>
      <c r="M140" s="84">
        <f t="shared" si="7"/>
        <v>74.50550284629935</v>
      </c>
    </row>
    <row r="141" spans="2:13" s="12" customFormat="1">
      <c r="B141" s="80">
        <f t="shared" ref="B141:B204" si="8">B140+1</f>
        <v>131</v>
      </c>
      <c r="C141" s="91" t="s">
        <v>153</v>
      </c>
      <c r="D141" s="92">
        <v>162002611</v>
      </c>
      <c r="E141" s="91" t="s">
        <v>159</v>
      </c>
      <c r="F141" s="92" t="s">
        <v>38</v>
      </c>
      <c r="G141" s="92">
        <v>1380</v>
      </c>
      <c r="H141" s="80">
        <v>4820</v>
      </c>
      <c r="I141" s="84">
        <v>4746.969696969697</v>
      </c>
      <c r="J141" s="80">
        <v>4727</v>
      </c>
      <c r="K141" s="84">
        <v>4676.2081094779523</v>
      </c>
      <c r="L141" s="84">
        <f t="shared" si="6"/>
        <v>93</v>
      </c>
      <c r="M141" s="84">
        <f t="shared" si="7"/>
        <v>70.761587491744649</v>
      </c>
    </row>
    <row r="142" spans="2:13" s="12" customFormat="1">
      <c r="B142" s="80">
        <f t="shared" si="8"/>
        <v>132</v>
      </c>
      <c r="C142" s="91" t="s">
        <v>153</v>
      </c>
      <c r="D142" s="92">
        <v>162002611</v>
      </c>
      <c r="E142" s="91" t="s">
        <v>160</v>
      </c>
      <c r="F142" s="92" t="s">
        <v>38</v>
      </c>
      <c r="G142" s="92">
        <v>2251</v>
      </c>
      <c r="H142" s="80">
        <v>4870</v>
      </c>
      <c r="I142" s="84">
        <v>4801.270161290322</v>
      </c>
      <c r="J142" s="80">
        <v>4727</v>
      </c>
      <c r="K142" s="84">
        <v>4676.2081094779523</v>
      </c>
      <c r="L142" s="84">
        <f t="shared" si="6"/>
        <v>143</v>
      </c>
      <c r="M142" s="84">
        <f t="shared" si="7"/>
        <v>125.06205181236965</v>
      </c>
    </row>
    <row r="143" spans="2:13" s="12" customFormat="1">
      <c r="B143" s="80">
        <f t="shared" si="8"/>
        <v>133</v>
      </c>
      <c r="C143" s="91" t="s">
        <v>153</v>
      </c>
      <c r="D143" s="92">
        <v>162002611</v>
      </c>
      <c r="E143" s="91" t="s">
        <v>157</v>
      </c>
      <c r="F143" s="92" t="s">
        <v>19</v>
      </c>
      <c r="G143" s="92">
        <v>136</v>
      </c>
      <c r="H143" s="80">
        <v>4370</v>
      </c>
      <c r="I143" s="84">
        <v>4303.8546922300711</v>
      </c>
      <c r="J143" s="80">
        <v>4727</v>
      </c>
      <c r="K143" s="84">
        <v>4676.2081094779523</v>
      </c>
      <c r="L143" s="84">
        <f t="shared" si="6"/>
        <v>-357</v>
      </c>
      <c r="M143" s="84">
        <f t="shared" si="7"/>
        <v>-372.35341724788123</v>
      </c>
    </row>
    <row r="144" spans="2:13" s="12" customFormat="1">
      <c r="B144" s="80">
        <f t="shared" si="8"/>
        <v>134</v>
      </c>
      <c r="C144" s="91" t="s">
        <v>153</v>
      </c>
      <c r="D144" s="92">
        <v>162002615</v>
      </c>
      <c r="E144" s="91" t="s">
        <v>161</v>
      </c>
      <c r="F144" s="92" t="s">
        <v>38</v>
      </c>
      <c r="G144" s="92">
        <v>1364</v>
      </c>
      <c r="H144" s="80">
        <v>4440</v>
      </c>
      <c r="I144" s="84">
        <v>4386.181818181818</v>
      </c>
      <c r="J144" s="80">
        <v>4715</v>
      </c>
      <c r="K144" s="84">
        <v>4614.0221234468136</v>
      </c>
      <c r="L144" s="84">
        <f t="shared" si="6"/>
        <v>-275</v>
      </c>
      <c r="M144" s="84">
        <f t="shared" si="7"/>
        <v>-227.84030526499555</v>
      </c>
    </row>
    <row r="145" spans="2:13">
      <c r="B145" s="80">
        <f t="shared" si="8"/>
        <v>135</v>
      </c>
      <c r="C145" s="89" t="s">
        <v>153</v>
      </c>
      <c r="D145" s="90">
        <v>162002615</v>
      </c>
      <c r="E145" s="89" t="s">
        <v>67</v>
      </c>
      <c r="F145" s="90" t="s">
        <v>38</v>
      </c>
      <c r="G145" s="90">
        <v>1364</v>
      </c>
      <c r="H145" s="80">
        <v>4400</v>
      </c>
      <c r="I145" s="84">
        <v>4337.9032258064517</v>
      </c>
      <c r="J145" s="80">
        <v>4715</v>
      </c>
      <c r="K145" s="84">
        <v>4614.0221234468136</v>
      </c>
      <c r="L145" s="84">
        <f t="shared" si="6"/>
        <v>-315</v>
      </c>
      <c r="M145" s="84">
        <f t="shared" si="7"/>
        <v>-276.11889764036187</v>
      </c>
    </row>
    <row r="146" spans="2:13">
      <c r="B146" s="80">
        <f t="shared" si="8"/>
        <v>136</v>
      </c>
      <c r="C146" s="89" t="s">
        <v>153</v>
      </c>
      <c r="D146" s="90">
        <v>162002615</v>
      </c>
      <c r="E146" s="89" t="s">
        <v>157</v>
      </c>
      <c r="F146" s="90" t="s">
        <v>19</v>
      </c>
      <c r="G146" s="90">
        <v>68</v>
      </c>
      <c r="H146" s="80">
        <v>4330</v>
      </c>
      <c r="I146" s="84">
        <v>4264.4601412714428</v>
      </c>
      <c r="J146" s="80">
        <v>4715</v>
      </c>
      <c r="K146" s="84">
        <v>4614.0221234468136</v>
      </c>
      <c r="L146" s="84">
        <f t="shared" si="6"/>
        <v>-385</v>
      </c>
      <c r="M146" s="84">
        <f t="shared" si="7"/>
        <v>-349.56198217537076</v>
      </c>
    </row>
    <row r="147" spans="2:13">
      <c r="B147" s="80">
        <f t="shared" si="8"/>
        <v>137</v>
      </c>
      <c r="C147" s="93" t="s">
        <v>162</v>
      </c>
      <c r="D147" s="90">
        <v>162000638</v>
      </c>
      <c r="E147" s="94" t="s">
        <v>163</v>
      </c>
      <c r="F147" s="90" t="s">
        <v>140</v>
      </c>
      <c r="G147" s="90">
        <v>3702.08</v>
      </c>
      <c r="H147" s="80">
        <v>5700</v>
      </c>
      <c r="I147" s="84">
        <v>5625</v>
      </c>
      <c r="J147" s="80">
        <v>5134</v>
      </c>
      <c r="K147" s="84">
        <v>5004.8427672955968</v>
      </c>
      <c r="L147" s="84">
        <f t="shared" si="6"/>
        <v>566</v>
      </c>
      <c r="M147" s="84">
        <f t="shared" si="7"/>
        <v>620.15723270440321</v>
      </c>
    </row>
    <row r="148" spans="2:13">
      <c r="B148" s="80">
        <f t="shared" si="8"/>
        <v>138</v>
      </c>
      <c r="C148" s="93" t="s">
        <v>162</v>
      </c>
      <c r="D148" s="90">
        <v>142000025</v>
      </c>
      <c r="E148" s="94" t="s">
        <v>163</v>
      </c>
      <c r="F148" s="90" t="s">
        <v>140</v>
      </c>
      <c r="G148" s="90">
        <v>4042</v>
      </c>
      <c r="H148" s="80">
        <v>5900</v>
      </c>
      <c r="I148" s="84">
        <v>5840.4040404040406</v>
      </c>
      <c r="J148" s="80">
        <v>5174</v>
      </c>
      <c r="K148" s="84">
        <v>5064.4502076790604</v>
      </c>
      <c r="L148" s="84">
        <f t="shared" si="6"/>
        <v>726</v>
      </c>
      <c r="M148" s="84">
        <f t="shared" si="7"/>
        <v>775.9538327249802</v>
      </c>
    </row>
    <row r="149" spans="2:13">
      <c r="B149" s="80">
        <f t="shared" si="8"/>
        <v>139</v>
      </c>
      <c r="C149" s="93" t="s">
        <v>162</v>
      </c>
      <c r="D149" s="90">
        <v>162000640</v>
      </c>
      <c r="E149" s="94" t="s">
        <v>163</v>
      </c>
      <c r="F149" s="90" t="s">
        <v>140</v>
      </c>
      <c r="G149" s="90">
        <v>3616.16</v>
      </c>
      <c r="H149" s="80">
        <v>5440</v>
      </c>
      <c r="I149" s="84">
        <v>5363.0707070707067</v>
      </c>
      <c r="J149" s="80">
        <v>5237</v>
      </c>
      <c r="K149" s="84">
        <v>5174.3577293461731</v>
      </c>
      <c r="L149" s="84">
        <f t="shared" si="6"/>
        <v>203</v>
      </c>
      <c r="M149" s="84">
        <f t="shared" si="7"/>
        <v>188.71297772453363</v>
      </c>
    </row>
    <row r="150" spans="2:13">
      <c r="B150" s="80">
        <f t="shared" si="8"/>
        <v>140</v>
      </c>
      <c r="C150" s="93" t="s">
        <v>162</v>
      </c>
      <c r="D150" s="90">
        <v>162000641</v>
      </c>
      <c r="E150" s="94" t="s">
        <v>163</v>
      </c>
      <c r="F150" s="90" t="s">
        <v>140</v>
      </c>
      <c r="G150" s="90">
        <v>3891.4</v>
      </c>
      <c r="H150" s="80">
        <v>5520</v>
      </c>
      <c r="I150" s="84">
        <v>5436.363636363636</v>
      </c>
      <c r="J150" s="80">
        <v>5213</v>
      </c>
      <c r="K150" s="84">
        <v>5112.9112384398868</v>
      </c>
      <c r="L150" s="84">
        <f t="shared" si="6"/>
        <v>307</v>
      </c>
      <c r="M150" s="84">
        <f t="shared" si="7"/>
        <v>323.45239792374923</v>
      </c>
    </row>
    <row r="151" spans="2:13">
      <c r="B151" s="80">
        <f t="shared" si="8"/>
        <v>141</v>
      </c>
      <c r="C151" s="93" t="s">
        <v>162</v>
      </c>
      <c r="D151" s="90">
        <v>162000642</v>
      </c>
      <c r="E151" s="94" t="s">
        <v>163</v>
      </c>
      <c r="F151" s="90" t="s">
        <v>140</v>
      </c>
      <c r="G151" s="90">
        <v>4174.3</v>
      </c>
      <c r="H151" s="80">
        <v>5280</v>
      </c>
      <c r="I151" s="84">
        <v>5067.9299691040169</v>
      </c>
      <c r="J151" s="80">
        <v>5390</v>
      </c>
      <c r="K151" s="84">
        <v>5125.4769921436582</v>
      </c>
      <c r="L151" s="84">
        <f t="shared" si="6"/>
        <v>-110</v>
      </c>
      <c r="M151" s="84">
        <f t="shared" si="7"/>
        <v>-57.547023039641317</v>
      </c>
    </row>
    <row r="152" spans="2:13">
      <c r="B152" s="80">
        <f t="shared" si="8"/>
        <v>142</v>
      </c>
      <c r="C152" s="93" t="s">
        <v>162</v>
      </c>
      <c r="D152" s="90">
        <v>162000644</v>
      </c>
      <c r="E152" s="94" t="s">
        <v>163</v>
      </c>
      <c r="F152" s="90" t="s">
        <v>140</v>
      </c>
      <c r="G152" s="90">
        <v>3772.74</v>
      </c>
      <c r="H152" s="80">
        <v>5050</v>
      </c>
      <c r="I152" s="84">
        <v>4978.5136501516681</v>
      </c>
      <c r="J152" s="80">
        <v>5155</v>
      </c>
      <c r="K152" s="84">
        <v>5029.4341824824924</v>
      </c>
      <c r="L152" s="84">
        <f t="shared" si="6"/>
        <v>-105</v>
      </c>
      <c r="M152" s="84">
        <f t="shared" si="7"/>
        <v>-50.920532330824244</v>
      </c>
    </row>
    <row r="153" spans="2:13">
      <c r="B153" s="80">
        <f t="shared" si="8"/>
        <v>143</v>
      </c>
      <c r="C153" s="93" t="s">
        <v>162</v>
      </c>
      <c r="D153" s="90">
        <v>162000647</v>
      </c>
      <c r="E153" s="94" t="s">
        <v>163</v>
      </c>
      <c r="F153" s="90" t="s">
        <v>140</v>
      </c>
      <c r="G153" s="90">
        <v>4011.9</v>
      </c>
      <c r="H153" s="80">
        <v>6040</v>
      </c>
      <c r="I153" s="84">
        <v>5917.6089159067878</v>
      </c>
      <c r="J153" s="80">
        <v>4923</v>
      </c>
      <c r="K153" s="84">
        <v>4786.3879919273459</v>
      </c>
      <c r="L153" s="84">
        <f t="shared" si="6"/>
        <v>1117</v>
      </c>
      <c r="M153" s="84">
        <f t="shared" si="7"/>
        <v>1131.220923979442</v>
      </c>
    </row>
    <row r="154" spans="2:13">
      <c r="B154" s="80">
        <f t="shared" si="8"/>
        <v>144</v>
      </c>
      <c r="C154" s="93" t="s">
        <v>162</v>
      </c>
      <c r="D154" s="90">
        <v>162000646</v>
      </c>
      <c r="E154" s="94" t="s">
        <v>163</v>
      </c>
      <c r="F154" s="90" t="s">
        <v>140</v>
      </c>
      <c r="G154" s="90">
        <v>3871.36</v>
      </c>
      <c r="H154" s="80">
        <v>5030</v>
      </c>
      <c r="I154" s="84">
        <v>4887.5935288169867</v>
      </c>
      <c r="J154" s="80">
        <v>5267</v>
      </c>
      <c r="K154" s="84">
        <v>5173.5566707218168</v>
      </c>
      <c r="L154" s="84">
        <f t="shared" si="6"/>
        <v>-237</v>
      </c>
      <c r="M154" s="84">
        <f t="shared" si="7"/>
        <v>-285.96314190483008</v>
      </c>
    </row>
    <row r="155" spans="2:13">
      <c r="B155" s="80">
        <f t="shared" si="8"/>
        <v>145</v>
      </c>
      <c r="C155" s="80" t="s">
        <v>164</v>
      </c>
      <c r="D155" s="90">
        <v>162000652</v>
      </c>
      <c r="E155" s="82" t="s">
        <v>165</v>
      </c>
      <c r="F155" s="90" t="s">
        <v>140</v>
      </c>
      <c r="G155" s="90">
        <v>3645.27</v>
      </c>
      <c r="H155" s="80">
        <v>5930</v>
      </c>
      <c r="I155" s="84">
        <v>5816.0768452982811</v>
      </c>
      <c r="J155" s="80">
        <v>5860</v>
      </c>
      <c r="K155" s="84">
        <v>5747.3076923076924</v>
      </c>
      <c r="L155" s="84">
        <f t="shared" si="6"/>
        <v>70</v>
      </c>
      <c r="M155" s="84">
        <f t="shared" si="7"/>
        <v>68.769152990588736</v>
      </c>
    </row>
    <row r="156" spans="2:13">
      <c r="B156" s="80">
        <f t="shared" si="8"/>
        <v>146</v>
      </c>
      <c r="C156" s="80" t="s">
        <v>94</v>
      </c>
      <c r="D156" s="90">
        <v>162000655</v>
      </c>
      <c r="E156" s="82" t="s">
        <v>165</v>
      </c>
      <c r="F156" s="90" t="s">
        <v>140</v>
      </c>
      <c r="G156" s="90">
        <v>3410.49</v>
      </c>
      <c r="H156" s="80">
        <v>5680</v>
      </c>
      <c r="I156" s="84">
        <v>5559.393326592517</v>
      </c>
      <c r="J156" s="80">
        <v>5650</v>
      </c>
      <c r="K156" s="84">
        <v>5638.4458077709614</v>
      </c>
      <c r="L156" s="84">
        <f t="shared" si="6"/>
        <v>30</v>
      </c>
      <c r="M156" s="84">
        <f t="shared" si="7"/>
        <v>-79.052481178444395</v>
      </c>
    </row>
    <row r="157" spans="2:13">
      <c r="B157" s="80">
        <f t="shared" si="8"/>
        <v>147</v>
      </c>
      <c r="C157" s="80" t="s">
        <v>94</v>
      </c>
      <c r="D157" s="90">
        <v>162000656</v>
      </c>
      <c r="E157" s="82" t="s">
        <v>165</v>
      </c>
      <c r="F157" s="90" t="s">
        <v>140</v>
      </c>
      <c r="G157" s="90">
        <v>4073.7</v>
      </c>
      <c r="H157" s="80">
        <v>5810</v>
      </c>
      <c r="I157" s="84">
        <v>5698.3822042467136</v>
      </c>
      <c r="J157" s="80">
        <v>6020</v>
      </c>
      <c r="K157" s="84">
        <v>5928.0448065173114</v>
      </c>
      <c r="L157" s="84">
        <f t="shared" si="6"/>
        <v>-210</v>
      </c>
      <c r="M157" s="84">
        <f t="shared" si="7"/>
        <v>-229.66260227059774</v>
      </c>
    </row>
    <row r="158" spans="2:13">
      <c r="B158" s="80">
        <f t="shared" si="8"/>
        <v>148</v>
      </c>
      <c r="C158" s="80" t="s">
        <v>94</v>
      </c>
      <c r="D158" s="90">
        <v>162002744</v>
      </c>
      <c r="E158" s="82" t="s">
        <v>166</v>
      </c>
      <c r="F158" s="90" t="s">
        <v>38</v>
      </c>
      <c r="G158" s="90">
        <v>3627.81</v>
      </c>
      <c r="H158" s="80">
        <v>4410</v>
      </c>
      <c r="I158" s="84">
        <v>4338.6552072800805</v>
      </c>
      <c r="J158" s="80">
        <v>4730</v>
      </c>
      <c r="K158" s="84">
        <v>4657.9695431472082</v>
      </c>
      <c r="L158" s="84">
        <f t="shared" si="6"/>
        <v>-320</v>
      </c>
      <c r="M158" s="84">
        <f t="shared" si="7"/>
        <v>-319.31433586712774</v>
      </c>
    </row>
    <row r="159" spans="2:13">
      <c r="B159" s="80">
        <f t="shared" si="8"/>
        <v>149</v>
      </c>
      <c r="C159" s="80" t="s">
        <v>94</v>
      </c>
      <c r="D159" s="90">
        <v>162002747</v>
      </c>
      <c r="E159" s="82" t="s">
        <v>155</v>
      </c>
      <c r="F159" s="90" t="s">
        <v>38</v>
      </c>
      <c r="G159" s="90">
        <v>3784.1</v>
      </c>
      <c r="H159" s="80">
        <v>4980</v>
      </c>
      <c r="I159" s="84">
        <v>4909.6468213925327</v>
      </c>
      <c r="J159" s="80">
        <v>4880</v>
      </c>
      <c r="K159" s="84">
        <v>4820.9081735620584</v>
      </c>
      <c r="L159" s="84">
        <f t="shared" si="6"/>
        <v>100</v>
      </c>
      <c r="M159" s="84">
        <f t="shared" si="7"/>
        <v>88.738647830474292</v>
      </c>
    </row>
    <row r="160" spans="2:13">
      <c r="B160" s="80">
        <f t="shared" si="8"/>
        <v>150</v>
      </c>
      <c r="C160" s="80" t="s">
        <v>94</v>
      </c>
      <c r="D160" s="90">
        <v>162002752</v>
      </c>
      <c r="E160" s="82" t="s">
        <v>166</v>
      </c>
      <c r="F160" s="90" t="s">
        <v>19</v>
      </c>
      <c r="G160" s="90">
        <v>1246.04</v>
      </c>
      <c r="H160" s="80">
        <v>4965</v>
      </c>
      <c r="I160" s="84">
        <v>4866.7625681405207</v>
      </c>
      <c r="J160" s="80">
        <v>4150</v>
      </c>
      <c r="K160" s="84">
        <v>4044.9898785425103</v>
      </c>
      <c r="L160" s="84">
        <f t="shared" si="6"/>
        <v>815</v>
      </c>
      <c r="M160" s="84">
        <f t="shared" si="7"/>
        <v>821.7726895980104</v>
      </c>
    </row>
    <row r="161" spans="2:13">
      <c r="B161" s="80">
        <f t="shared" si="8"/>
        <v>151</v>
      </c>
      <c r="C161" s="80" t="s">
        <v>94</v>
      </c>
      <c r="D161" s="90">
        <v>162002752</v>
      </c>
      <c r="E161" s="82" t="s">
        <v>166</v>
      </c>
      <c r="F161" s="90" t="s">
        <v>38</v>
      </c>
      <c r="G161" s="90">
        <v>2392.96</v>
      </c>
      <c r="H161" s="80">
        <v>4720</v>
      </c>
      <c r="I161" s="84">
        <v>4643.4853090172237</v>
      </c>
      <c r="J161" s="80">
        <v>4440</v>
      </c>
      <c r="K161" s="84">
        <v>4316.4123711340208</v>
      </c>
      <c r="L161" s="84">
        <f t="shared" si="6"/>
        <v>280</v>
      </c>
      <c r="M161" s="84">
        <f t="shared" si="7"/>
        <v>327.07293788320294</v>
      </c>
    </row>
    <row r="162" spans="2:13">
      <c r="B162" s="80">
        <f t="shared" si="8"/>
        <v>152</v>
      </c>
      <c r="C162" s="80" t="s">
        <v>94</v>
      </c>
      <c r="D162" s="90">
        <v>162002757</v>
      </c>
      <c r="E162" s="82" t="s">
        <v>167</v>
      </c>
      <c r="F162" s="90" t="s">
        <v>19</v>
      </c>
      <c r="G162" s="90">
        <v>1768.3</v>
      </c>
      <c r="H162" s="80">
        <v>4520</v>
      </c>
      <c r="I162" s="84">
        <v>4415.412474849094</v>
      </c>
      <c r="J162" s="80">
        <v>4250</v>
      </c>
      <c r="K162" s="84">
        <v>4164.3145161290322</v>
      </c>
      <c r="L162" s="84">
        <f t="shared" si="6"/>
        <v>270</v>
      </c>
      <c r="M162" s="84">
        <f t="shared" si="7"/>
        <v>251.0979587200618</v>
      </c>
    </row>
    <row r="163" spans="2:13">
      <c r="B163" s="80">
        <f t="shared" si="8"/>
        <v>153</v>
      </c>
      <c r="C163" s="80" t="s">
        <v>94</v>
      </c>
      <c r="D163" s="90">
        <v>162002757</v>
      </c>
      <c r="E163" s="82" t="s">
        <v>167</v>
      </c>
      <c r="F163" s="90" t="s">
        <v>38</v>
      </c>
      <c r="G163" s="90">
        <v>2103.8000000000002</v>
      </c>
      <c r="H163" s="80">
        <v>5330</v>
      </c>
      <c r="I163" s="84">
        <v>5254.9295774647881</v>
      </c>
      <c r="J163" s="80">
        <v>5410</v>
      </c>
      <c r="K163" s="84">
        <v>5251.3650151668353</v>
      </c>
      <c r="L163" s="84">
        <f t="shared" si="6"/>
        <v>-80</v>
      </c>
      <c r="M163" s="84">
        <f t="shared" si="7"/>
        <v>3.5645622979527616</v>
      </c>
    </row>
    <row r="164" spans="2:13">
      <c r="B164" s="80">
        <f t="shared" si="8"/>
        <v>154</v>
      </c>
      <c r="C164" s="80" t="s">
        <v>94</v>
      </c>
      <c r="D164" s="90">
        <v>162000661</v>
      </c>
      <c r="E164" s="82" t="s">
        <v>163</v>
      </c>
      <c r="F164" s="90" t="s">
        <v>168</v>
      </c>
      <c r="G164" s="90">
        <v>3941.41</v>
      </c>
      <c r="H164" s="80">
        <v>5830</v>
      </c>
      <c r="I164" s="84">
        <v>5759.046653144017</v>
      </c>
      <c r="J164" s="80">
        <v>5810</v>
      </c>
      <c r="K164" s="84">
        <v>5750.7142857142853</v>
      </c>
      <c r="L164" s="84">
        <f t="shared" si="6"/>
        <v>20</v>
      </c>
      <c r="M164" s="84">
        <f t="shared" si="7"/>
        <v>8.3323674297316757</v>
      </c>
    </row>
    <row r="165" spans="2:13">
      <c r="B165" s="80">
        <f t="shared" si="8"/>
        <v>155</v>
      </c>
      <c r="C165" s="80" t="s">
        <v>94</v>
      </c>
      <c r="D165" s="90">
        <v>162000662</v>
      </c>
      <c r="E165" s="82" t="s">
        <v>163</v>
      </c>
      <c r="F165" s="90" t="s">
        <v>168</v>
      </c>
      <c r="G165" s="90">
        <v>4116.2</v>
      </c>
      <c r="H165" s="80">
        <v>6160</v>
      </c>
      <c r="I165" s="84">
        <v>6041.4184397163117</v>
      </c>
      <c r="J165" s="80">
        <v>5550</v>
      </c>
      <c r="K165" s="84">
        <v>5538.6036960985621</v>
      </c>
      <c r="L165" s="84">
        <f t="shared" si="6"/>
        <v>610</v>
      </c>
      <c r="M165" s="84">
        <f t="shared" si="7"/>
        <v>502.81474361774963</v>
      </c>
    </row>
    <row r="166" spans="2:13">
      <c r="B166" s="80">
        <f t="shared" si="8"/>
        <v>156</v>
      </c>
      <c r="C166" s="80" t="s">
        <v>94</v>
      </c>
      <c r="D166" s="90">
        <v>162002762</v>
      </c>
      <c r="E166" s="82" t="s">
        <v>166</v>
      </c>
      <c r="F166" s="90" t="s">
        <v>38</v>
      </c>
      <c r="G166" s="90">
        <v>2066.81</v>
      </c>
      <c r="H166" s="80">
        <v>4650</v>
      </c>
      <c r="I166" s="84">
        <v>4569.5829094608343</v>
      </c>
      <c r="J166" s="80">
        <v>4850</v>
      </c>
      <c r="K166" s="84">
        <v>4536.1476238624873</v>
      </c>
      <c r="L166" s="84">
        <f t="shared" si="6"/>
        <v>-200</v>
      </c>
      <c r="M166" s="84">
        <f t="shared" si="7"/>
        <v>33.435285598347036</v>
      </c>
    </row>
    <row r="167" spans="2:13">
      <c r="B167" s="80">
        <f t="shared" si="8"/>
        <v>157</v>
      </c>
      <c r="C167" s="80" t="s">
        <v>94</v>
      </c>
      <c r="D167" s="90">
        <v>162002762</v>
      </c>
      <c r="E167" s="82" t="s">
        <v>166</v>
      </c>
      <c r="F167" s="90" t="s">
        <v>19</v>
      </c>
      <c r="G167" s="90">
        <v>1645.92</v>
      </c>
      <c r="H167" s="80">
        <v>4352</v>
      </c>
      <c r="I167" s="84">
        <v>4246.7132300840167</v>
      </c>
      <c r="J167" s="80">
        <v>4750</v>
      </c>
      <c r="K167" s="84">
        <v>4476.2386248736093</v>
      </c>
      <c r="L167" s="84">
        <f t="shared" si="6"/>
        <v>-398</v>
      </c>
      <c r="M167" s="84">
        <f t="shared" si="7"/>
        <v>-229.52539478959261</v>
      </c>
    </row>
    <row r="168" spans="2:13">
      <c r="B168" s="80">
        <f t="shared" si="8"/>
        <v>158</v>
      </c>
      <c r="C168" s="80" t="s">
        <v>94</v>
      </c>
      <c r="D168" s="90">
        <v>142000026</v>
      </c>
      <c r="E168" s="82" t="s">
        <v>163</v>
      </c>
      <c r="F168" s="90" t="s">
        <v>168</v>
      </c>
      <c r="G168" s="90">
        <v>4015.8</v>
      </c>
      <c r="H168" s="80">
        <v>5970</v>
      </c>
      <c r="I168" s="84">
        <v>5479.5638945233268</v>
      </c>
      <c r="J168" s="80">
        <v>6020</v>
      </c>
      <c r="K168" s="84">
        <v>6063.4881320949426</v>
      </c>
      <c r="L168" s="84">
        <f t="shared" si="6"/>
        <v>-50</v>
      </c>
      <c r="M168" s="84">
        <f t="shared" si="7"/>
        <v>-583.92423757161578</v>
      </c>
    </row>
    <row r="169" spans="2:13">
      <c r="B169" s="80">
        <f t="shared" si="8"/>
        <v>159</v>
      </c>
      <c r="C169" s="80" t="s">
        <v>94</v>
      </c>
      <c r="D169" s="90">
        <v>162002780</v>
      </c>
      <c r="E169" s="82" t="s">
        <v>167</v>
      </c>
      <c r="F169" s="90" t="s">
        <v>19</v>
      </c>
      <c r="G169" s="90">
        <v>1818</v>
      </c>
      <c r="H169" s="80">
        <v>4020</v>
      </c>
      <c r="I169" s="84">
        <v>3809.0615539858732</v>
      </c>
      <c r="J169" s="80">
        <v>5210</v>
      </c>
      <c r="K169" s="84">
        <v>5104.4275582573455</v>
      </c>
      <c r="L169" s="84">
        <f t="shared" si="6"/>
        <v>-1190</v>
      </c>
      <c r="M169" s="84">
        <f t="shared" si="7"/>
        <v>-1295.3660042714723</v>
      </c>
    </row>
    <row r="170" spans="2:13">
      <c r="B170" s="80">
        <f t="shared" si="8"/>
        <v>160</v>
      </c>
      <c r="C170" s="80" t="s">
        <v>94</v>
      </c>
      <c r="D170" s="90">
        <v>162002780</v>
      </c>
      <c r="E170" s="82" t="s">
        <v>167</v>
      </c>
      <c r="F170" s="90" t="s">
        <v>38</v>
      </c>
      <c r="G170" s="90">
        <v>2230</v>
      </c>
      <c r="H170" s="80">
        <v>4830</v>
      </c>
      <c r="I170" s="84">
        <v>4683.7840565085771</v>
      </c>
      <c r="J170" s="80">
        <v>4380</v>
      </c>
      <c r="K170" s="84">
        <v>4317.3646578140961</v>
      </c>
      <c r="L170" s="84">
        <f t="shared" si="6"/>
        <v>450</v>
      </c>
      <c r="M170" s="84">
        <f t="shared" si="7"/>
        <v>366.41939869448106</v>
      </c>
    </row>
    <row r="171" spans="2:13">
      <c r="B171" s="80">
        <f t="shared" si="8"/>
        <v>161</v>
      </c>
      <c r="C171" s="80" t="s">
        <v>94</v>
      </c>
      <c r="D171" s="90">
        <v>162002783</v>
      </c>
      <c r="E171" s="82" t="s">
        <v>166</v>
      </c>
      <c r="F171" s="90" t="s">
        <v>19</v>
      </c>
      <c r="G171" s="90">
        <v>1770</v>
      </c>
      <c r="H171" s="80">
        <v>4160</v>
      </c>
      <c r="I171" s="84">
        <v>3984.2253521126759</v>
      </c>
      <c r="J171" s="80">
        <v>5160</v>
      </c>
      <c r="K171" s="84">
        <v>5096.880733944955</v>
      </c>
      <c r="L171" s="84">
        <f t="shared" si="6"/>
        <v>-1000</v>
      </c>
      <c r="M171" s="84">
        <f t="shared" si="7"/>
        <v>-1112.6553818322791</v>
      </c>
    </row>
    <row r="172" spans="2:13">
      <c r="B172" s="80">
        <f t="shared" si="8"/>
        <v>162</v>
      </c>
      <c r="C172" s="80" t="s">
        <v>94</v>
      </c>
      <c r="D172" s="90">
        <v>162002783</v>
      </c>
      <c r="E172" s="82" t="s">
        <v>166</v>
      </c>
      <c r="F172" s="90" t="s">
        <v>38</v>
      </c>
      <c r="G172" s="90">
        <v>2259</v>
      </c>
      <c r="H172" s="80">
        <v>5000</v>
      </c>
      <c r="I172" s="84">
        <v>4797.570850202429</v>
      </c>
      <c r="J172" s="80">
        <v>5080</v>
      </c>
      <c r="K172" s="84">
        <v>4935.4471544715443</v>
      </c>
      <c r="L172" s="84">
        <f t="shared" si="6"/>
        <v>-80</v>
      </c>
      <c r="M172" s="84">
        <f t="shared" si="7"/>
        <v>-137.87630426911528</v>
      </c>
    </row>
    <row r="173" spans="2:13">
      <c r="B173" s="80">
        <f t="shared" si="8"/>
        <v>163</v>
      </c>
      <c r="C173" s="80" t="s">
        <v>98</v>
      </c>
      <c r="D173" s="90">
        <v>162000674</v>
      </c>
      <c r="E173" s="82" t="s">
        <v>163</v>
      </c>
      <c r="F173" s="90" t="s">
        <v>168</v>
      </c>
      <c r="G173" s="90">
        <v>3922.7</v>
      </c>
      <c r="H173" s="80">
        <v>5740</v>
      </c>
      <c r="I173" s="84">
        <v>5431.7730496453896</v>
      </c>
      <c r="J173" s="80">
        <v>5100</v>
      </c>
      <c r="K173" s="84">
        <v>4989.9280575539569</v>
      </c>
      <c r="L173" s="84">
        <f t="shared" si="6"/>
        <v>640</v>
      </c>
      <c r="M173" s="84">
        <f t="shared" si="7"/>
        <v>441.84499209143269</v>
      </c>
    </row>
    <row r="174" spans="2:13">
      <c r="B174" s="80">
        <f t="shared" si="8"/>
        <v>164</v>
      </c>
      <c r="C174" s="80" t="s">
        <v>98</v>
      </c>
      <c r="D174" s="90">
        <v>162000675</v>
      </c>
      <c r="E174" s="82" t="s">
        <v>163</v>
      </c>
      <c r="F174" s="90" t="s">
        <v>168</v>
      </c>
      <c r="G174" s="90">
        <v>4093.2</v>
      </c>
      <c r="H174" s="80">
        <v>5660</v>
      </c>
      <c r="I174" s="84">
        <v>5556.77811550152</v>
      </c>
      <c r="J174" s="80">
        <v>5590</v>
      </c>
      <c r="K174" s="84">
        <v>5368.8945233265722</v>
      </c>
      <c r="L174" s="84">
        <f t="shared" si="6"/>
        <v>70</v>
      </c>
      <c r="M174" s="84">
        <f t="shared" si="7"/>
        <v>187.88359217494781</v>
      </c>
    </row>
    <row r="175" spans="2:13">
      <c r="B175" s="80">
        <f t="shared" si="8"/>
        <v>165</v>
      </c>
      <c r="C175" s="80" t="s">
        <v>98</v>
      </c>
      <c r="D175" s="90">
        <v>162002795</v>
      </c>
      <c r="E175" s="82" t="s">
        <v>167</v>
      </c>
      <c r="F175" s="90" t="s">
        <v>19</v>
      </c>
      <c r="G175" s="90">
        <v>1259.07</v>
      </c>
      <c r="H175" s="80">
        <v>4900</v>
      </c>
      <c r="I175" s="84">
        <v>4672.7822580645161</v>
      </c>
      <c r="J175" s="80">
        <v>4480</v>
      </c>
      <c r="K175" s="84">
        <v>4273.8650306748468</v>
      </c>
      <c r="L175" s="84">
        <f t="shared" si="6"/>
        <v>420</v>
      </c>
      <c r="M175" s="84">
        <f t="shared" si="7"/>
        <v>398.91722738966928</v>
      </c>
    </row>
    <row r="176" spans="2:13">
      <c r="B176" s="80">
        <f t="shared" si="8"/>
        <v>166</v>
      </c>
      <c r="C176" s="80" t="s">
        <v>98</v>
      </c>
      <c r="D176" s="90">
        <v>162002795</v>
      </c>
      <c r="E176" s="82" t="s">
        <v>167</v>
      </c>
      <c r="F176" s="90" t="s">
        <v>38</v>
      </c>
      <c r="G176" s="90">
        <v>2369.35</v>
      </c>
      <c r="H176" s="80">
        <v>4903</v>
      </c>
      <c r="I176" s="84">
        <v>4631.9349939246649</v>
      </c>
      <c r="J176" s="80">
        <v>4420</v>
      </c>
      <c r="K176" s="84">
        <v>4149.1113381001023</v>
      </c>
      <c r="L176" s="84">
        <f t="shared" si="6"/>
        <v>483</v>
      </c>
      <c r="M176" s="84">
        <f t="shared" si="7"/>
        <v>482.82365582456259</v>
      </c>
    </row>
    <row r="177" spans="2:13">
      <c r="B177" s="80">
        <f t="shared" si="8"/>
        <v>167</v>
      </c>
      <c r="C177" s="80" t="s">
        <v>98</v>
      </c>
      <c r="D177" s="90">
        <v>162000676</v>
      </c>
      <c r="E177" s="82" t="s">
        <v>163</v>
      </c>
      <c r="F177" s="90" t="s">
        <v>168</v>
      </c>
      <c r="G177" s="90">
        <v>4173.8</v>
      </c>
      <c r="H177" s="80">
        <v>5110</v>
      </c>
      <c r="I177" s="84">
        <v>4814.8936170212764</v>
      </c>
      <c r="J177" s="80">
        <v>3710</v>
      </c>
      <c r="K177" s="84">
        <v>3690.2238805970151</v>
      </c>
      <c r="L177" s="84">
        <f t="shared" si="6"/>
        <v>1400</v>
      </c>
      <c r="M177" s="84">
        <f t="shared" si="7"/>
        <v>1124.6697364242614</v>
      </c>
    </row>
    <row r="178" spans="2:13">
      <c r="B178" s="80">
        <f t="shared" si="8"/>
        <v>168</v>
      </c>
      <c r="C178" s="80" t="s">
        <v>98</v>
      </c>
      <c r="D178" s="90">
        <v>162000677</v>
      </c>
      <c r="E178" s="82" t="s">
        <v>163</v>
      </c>
      <c r="F178" s="90" t="s">
        <v>168</v>
      </c>
      <c r="G178" s="90">
        <v>3464.57</v>
      </c>
      <c r="H178" s="80">
        <v>5790</v>
      </c>
      <c r="I178" s="84">
        <v>5561.6784630940338</v>
      </c>
      <c r="J178" s="80">
        <v>5670</v>
      </c>
      <c r="K178" s="84">
        <v>5381.0091743119265</v>
      </c>
      <c r="L178" s="84">
        <f t="shared" si="6"/>
        <v>120</v>
      </c>
      <c r="M178" s="84">
        <f t="shared" si="7"/>
        <v>180.66928878210729</v>
      </c>
    </row>
    <row r="179" spans="2:13">
      <c r="B179" s="80">
        <f t="shared" si="8"/>
        <v>169</v>
      </c>
      <c r="C179" s="80" t="s">
        <v>98</v>
      </c>
      <c r="D179" s="90">
        <v>162002906</v>
      </c>
      <c r="E179" s="82" t="s">
        <v>167</v>
      </c>
      <c r="F179" s="90" t="s">
        <v>38</v>
      </c>
      <c r="G179" s="90">
        <v>1071.7</v>
      </c>
      <c r="H179" s="80">
        <v>4064</v>
      </c>
      <c r="I179" s="84">
        <v>3807.5638566380617</v>
      </c>
      <c r="J179" s="80">
        <v>4750</v>
      </c>
      <c r="K179" s="84">
        <v>4494.4162436548222</v>
      </c>
      <c r="L179" s="84">
        <f t="shared" si="6"/>
        <v>-686</v>
      </c>
      <c r="M179" s="84">
        <f t="shared" si="7"/>
        <v>-686.85238701676053</v>
      </c>
    </row>
    <row r="180" spans="2:13">
      <c r="B180" s="80">
        <f t="shared" si="8"/>
        <v>170</v>
      </c>
      <c r="C180" s="80" t="s">
        <v>98</v>
      </c>
      <c r="D180" s="90">
        <v>162002906</v>
      </c>
      <c r="E180" s="82" t="s">
        <v>167</v>
      </c>
      <c r="F180" s="90" t="s">
        <v>38</v>
      </c>
      <c r="G180" s="90">
        <v>1262.6099999999999</v>
      </c>
      <c r="H180" s="80">
        <v>4181</v>
      </c>
      <c r="I180" s="84">
        <v>3994.7742652257343</v>
      </c>
      <c r="J180" s="80">
        <v>4610</v>
      </c>
      <c r="K180" s="84">
        <v>4404.9039433771486</v>
      </c>
      <c r="L180" s="84">
        <f t="shared" si="6"/>
        <v>-429</v>
      </c>
      <c r="M180" s="84">
        <f t="shared" si="7"/>
        <v>-410.12967815141428</v>
      </c>
    </row>
    <row r="181" spans="2:13">
      <c r="B181" s="80">
        <f t="shared" si="8"/>
        <v>171</v>
      </c>
      <c r="C181" s="80" t="s">
        <v>98</v>
      </c>
      <c r="D181" s="90">
        <v>162002907</v>
      </c>
      <c r="E181" s="82" t="s">
        <v>167</v>
      </c>
      <c r="F181" s="90" t="s">
        <v>19</v>
      </c>
      <c r="G181" s="90">
        <v>1362.46</v>
      </c>
      <c r="H181" s="80">
        <v>3850</v>
      </c>
      <c r="I181" s="84">
        <v>3593.5923309788095</v>
      </c>
      <c r="J181" s="80">
        <v>4380</v>
      </c>
      <c r="K181" s="84">
        <v>4162.7732793522273</v>
      </c>
      <c r="L181" s="84">
        <f t="shared" si="6"/>
        <v>-530</v>
      </c>
      <c r="M181" s="84">
        <f t="shared" si="7"/>
        <v>-569.18094837341778</v>
      </c>
    </row>
    <row r="182" spans="2:13">
      <c r="B182" s="80">
        <f t="shared" si="8"/>
        <v>172</v>
      </c>
      <c r="C182" s="80" t="s">
        <v>98</v>
      </c>
      <c r="D182" s="90">
        <v>162002907</v>
      </c>
      <c r="E182" s="82" t="s">
        <v>167</v>
      </c>
      <c r="F182" s="90" t="s">
        <v>38</v>
      </c>
      <c r="G182" s="90">
        <v>197.9</v>
      </c>
      <c r="H182" s="80">
        <v>4240</v>
      </c>
      <c r="I182" s="84">
        <v>3966.1755802219982</v>
      </c>
      <c r="J182" s="80">
        <v>4500</v>
      </c>
      <c r="K182" s="84">
        <v>4221.8844984802427</v>
      </c>
      <c r="L182" s="84">
        <f t="shared" si="6"/>
        <v>-260</v>
      </c>
      <c r="M182" s="84">
        <f t="shared" si="7"/>
        <v>-255.70891825824447</v>
      </c>
    </row>
    <row r="183" spans="2:13">
      <c r="B183" s="80">
        <f t="shared" si="8"/>
        <v>173</v>
      </c>
      <c r="C183" s="80" t="s">
        <v>100</v>
      </c>
      <c r="D183" s="90">
        <v>162001921</v>
      </c>
      <c r="E183" s="82" t="s">
        <v>169</v>
      </c>
      <c r="F183" s="90" t="s">
        <v>38</v>
      </c>
      <c r="G183" s="90">
        <v>989.29</v>
      </c>
      <c r="H183" s="80">
        <v>5599</v>
      </c>
      <c r="I183" s="84">
        <v>5402.992389649924</v>
      </c>
      <c r="J183" s="80">
        <v>4960</v>
      </c>
      <c r="K183" s="84">
        <v>4823.7639877924721</v>
      </c>
      <c r="L183" s="84">
        <f t="shared" si="6"/>
        <v>639</v>
      </c>
      <c r="M183" s="84">
        <f t="shared" si="7"/>
        <v>579.2284018574519</v>
      </c>
    </row>
    <row r="184" spans="2:13">
      <c r="B184" s="80">
        <f t="shared" si="8"/>
        <v>174</v>
      </c>
      <c r="C184" s="80" t="s">
        <v>100</v>
      </c>
      <c r="D184" s="90">
        <v>162001922</v>
      </c>
      <c r="E184" s="82" t="s">
        <v>169</v>
      </c>
      <c r="F184" s="90" t="s">
        <v>38</v>
      </c>
      <c r="G184" s="90">
        <v>2744.27</v>
      </c>
      <c r="H184" s="80">
        <v>5150</v>
      </c>
      <c r="I184" s="84">
        <v>4900.8064516129034</v>
      </c>
      <c r="J184" s="80">
        <v>3860</v>
      </c>
      <c r="K184" s="84">
        <v>3612.3625254582485</v>
      </c>
      <c r="L184" s="84">
        <f t="shared" si="6"/>
        <v>1290</v>
      </c>
      <c r="M184" s="84">
        <f t="shared" si="7"/>
        <v>1288.4439261546549</v>
      </c>
    </row>
    <row r="185" spans="2:13">
      <c r="B185" s="80">
        <f t="shared" si="8"/>
        <v>175</v>
      </c>
      <c r="C185" s="80" t="s">
        <v>100</v>
      </c>
      <c r="D185" s="90">
        <v>162000694</v>
      </c>
      <c r="E185" s="82" t="s">
        <v>163</v>
      </c>
      <c r="F185" s="90" t="s">
        <v>168</v>
      </c>
      <c r="G185" s="90">
        <v>2972.7</v>
      </c>
      <c r="H185" s="80">
        <v>5106</v>
      </c>
      <c r="I185" s="84">
        <v>4999.9714983713357</v>
      </c>
      <c r="J185" s="80">
        <v>5220</v>
      </c>
      <c r="K185" s="84">
        <v>4901.3835198372335</v>
      </c>
      <c r="L185" s="84">
        <f t="shared" si="6"/>
        <v>-114</v>
      </c>
      <c r="M185" s="84">
        <f t="shared" si="7"/>
        <v>98.587978534102149</v>
      </c>
    </row>
    <row r="186" spans="2:13">
      <c r="B186" s="80">
        <f t="shared" si="8"/>
        <v>176</v>
      </c>
      <c r="C186" s="80" t="s">
        <v>100</v>
      </c>
      <c r="D186" s="90">
        <v>162000695</v>
      </c>
      <c r="E186" s="82" t="s">
        <v>163</v>
      </c>
      <c r="F186" s="90" t="s">
        <v>26</v>
      </c>
      <c r="G186" s="90">
        <v>755.7</v>
      </c>
      <c r="H186" s="80">
        <v>2747</v>
      </c>
      <c r="I186" s="84">
        <v>2626.4245072139806</v>
      </c>
      <c r="J186" s="80">
        <v>2850</v>
      </c>
      <c r="K186" s="84">
        <v>2550.6060606060605</v>
      </c>
      <c r="L186" s="84">
        <f t="shared" si="6"/>
        <v>-103</v>
      </c>
      <c r="M186" s="84">
        <f t="shared" si="7"/>
        <v>75.818446607920123</v>
      </c>
    </row>
    <row r="187" spans="2:13">
      <c r="B187" s="80">
        <f t="shared" si="8"/>
        <v>177</v>
      </c>
      <c r="C187" s="80" t="s">
        <v>100</v>
      </c>
      <c r="D187" s="90">
        <v>162001098</v>
      </c>
      <c r="E187" s="82" t="s">
        <v>170</v>
      </c>
      <c r="F187" s="90" t="s">
        <v>19</v>
      </c>
      <c r="G187" s="90">
        <v>739.1</v>
      </c>
      <c r="H187" s="80">
        <v>3421</v>
      </c>
      <c r="I187" s="84">
        <v>3148.9502087363817</v>
      </c>
      <c r="J187" s="80">
        <v>3750</v>
      </c>
      <c r="K187" s="84">
        <v>3524.4648318042814</v>
      </c>
      <c r="L187" s="84">
        <f t="shared" si="6"/>
        <v>-329</v>
      </c>
      <c r="M187" s="84">
        <f t="shared" si="7"/>
        <v>-375.51462306789972</v>
      </c>
    </row>
    <row r="188" spans="2:13">
      <c r="B188" s="80">
        <f t="shared" si="8"/>
        <v>178</v>
      </c>
      <c r="C188" s="80" t="s">
        <v>100</v>
      </c>
      <c r="D188" s="90">
        <v>162001099</v>
      </c>
      <c r="E188" s="82" t="s">
        <v>170</v>
      </c>
      <c r="F188" s="90" t="s">
        <v>38</v>
      </c>
      <c r="G188" s="90">
        <v>412.9</v>
      </c>
      <c r="H188" s="80">
        <v>4310</v>
      </c>
      <c r="I188" s="84">
        <v>4152.9554655870443</v>
      </c>
      <c r="J188" s="80">
        <v>4030</v>
      </c>
      <c r="K188" s="84">
        <v>3795.6020408163267</v>
      </c>
      <c r="L188" s="84">
        <f t="shared" si="6"/>
        <v>280</v>
      </c>
      <c r="M188" s="84">
        <f t="shared" si="7"/>
        <v>357.35342477071754</v>
      </c>
    </row>
    <row r="189" spans="2:13">
      <c r="B189" s="80">
        <f t="shared" si="8"/>
        <v>179</v>
      </c>
      <c r="C189" s="80" t="s">
        <v>100</v>
      </c>
      <c r="D189" s="90">
        <v>162001100</v>
      </c>
      <c r="E189" s="82" t="s">
        <v>170</v>
      </c>
      <c r="F189" s="90" t="s">
        <v>38</v>
      </c>
      <c r="G189" s="90">
        <v>1225.3</v>
      </c>
      <c r="H189" s="80">
        <v>4310</v>
      </c>
      <c r="I189" s="84">
        <v>4152.9554655870443</v>
      </c>
      <c r="J189" s="80">
        <v>4220</v>
      </c>
      <c r="K189" s="84">
        <v>3818.3009211873082</v>
      </c>
      <c r="L189" s="84">
        <f t="shared" si="6"/>
        <v>90</v>
      </c>
      <c r="M189" s="84">
        <f t="shared" si="7"/>
        <v>334.6545443997361</v>
      </c>
    </row>
    <row r="190" spans="2:13">
      <c r="B190" s="80">
        <f t="shared" si="8"/>
        <v>180</v>
      </c>
      <c r="C190" s="80" t="s">
        <v>100</v>
      </c>
      <c r="D190" s="90">
        <v>162001101</v>
      </c>
      <c r="E190" s="82" t="s">
        <v>170</v>
      </c>
      <c r="F190" s="90" t="s">
        <v>23</v>
      </c>
      <c r="G190" s="90">
        <v>1349.3</v>
      </c>
      <c r="H190" s="80">
        <v>4348</v>
      </c>
      <c r="I190" s="84">
        <v>4241.6295996765066</v>
      </c>
      <c r="J190" s="80">
        <v>4800</v>
      </c>
      <c r="K190" s="84">
        <v>4765.5384615384619</v>
      </c>
      <c r="L190" s="84">
        <f t="shared" si="6"/>
        <v>-452</v>
      </c>
      <c r="M190" s="84">
        <f t="shared" si="7"/>
        <v>-523.9088618619553</v>
      </c>
    </row>
    <row r="191" spans="2:13">
      <c r="B191" s="80">
        <f t="shared" si="8"/>
        <v>181</v>
      </c>
      <c r="C191" s="80" t="s">
        <v>100</v>
      </c>
      <c r="D191" s="90">
        <v>162000698</v>
      </c>
      <c r="E191" s="82" t="s">
        <v>163</v>
      </c>
      <c r="F191" s="90" t="s">
        <v>168</v>
      </c>
      <c r="G191" s="90">
        <v>671.7</v>
      </c>
      <c r="H191" s="80">
        <v>5128</v>
      </c>
      <c r="I191" s="84">
        <v>4973.8370912045502</v>
      </c>
      <c r="J191" s="80">
        <v>5050</v>
      </c>
      <c r="K191" s="84">
        <v>4885.2701325178396</v>
      </c>
      <c r="L191" s="84">
        <f t="shared" si="6"/>
        <v>78</v>
      </c>
      <c r="M191" s="84">
        <f t="shared" si="7"/>
        <v>88.566958686710677</v>
      </c>
    </row>
    <row r="192" spans="2:13">
      <c r="B192" s="80">
        <f t="shared" si="8"/>
        <v>182</v>
      </c>
      <c r="C192" s="80" t="s">
        <v>100</v>
      </c>
      <c r="D192" s="90">
        <v>162000699</v>
      </c>
      <c r="E192" s="82" t="s">
        <v>163</v>
      </c>
      <c r="F192" s="90" t="s">
        <v>26</v>
      </c>
      <c r="G192" s="90">
        <v>3149</v>
      </c>
      <c r="H192" s="80">
        <v>4376</v>
      </c>
      <c r="I192" s="84">
        <v>4229.5248753688065</v>
      </c>
      <c r="J192" s="80">
        <v>4510</v>
      </c>
      <c r="K192" s="84">
        <v>4184.9137055837564</v>
      </c>
      <c r="L192" s="84">
        <f t="shared" si="6"/>
        <v>-134</v>
      </c>
      <c r="M192" s="84">
        <f t="shared" si="7"/>
        <v>44.611169785050151</v>
      </c>
    </row>
    <row r="193" spans="2:13">
      <c r="B193" s="80">
        <f t="shared" si="8"/>
        <v>183</v>
      </c>
      <c r="C193" s="80" t="s">
        <v>100</v>
      </c>
      <c r="D193" s="90">
        <v>162001550</v>
      </c>
      <c r="E193" s="82" t="s">
        <v>171</v>
      </c>
      <c r="F193" s="90" t="s">
        <v>24</v>
      </c>
      <c r="G193" s="90">
        <v>3303.6</v>
      </c>
      <c r="H193" s="80">
        <v>3440</v>
      </c>
      <c r="I193" s="84">
        <v>3303.796954314721</v>
      </c>
      <c r="J193" s="80">
        <v>2960</v>
      </c>
      <c r="K193" s="84">
        <v>2821.7664974619288</v>
      </c>
      <c r="L193" s="84">
        <f t="shared" si="6"/>
        <v>480</v>
      </c>
      <c r="M193" s="84">
        <f t="shared" si="7"/>
        <v>482.03045685279221</v>
      </c>
    </row>
    <row r="194" spans="2:13">
      <c r="B194" s="80">
        <f t="shared" si="8"/>
        <v>184</v>
      </c>
      <c r="C194" s="80" t="s">
        <v>100</v>
      </c>
      <c r="D194" s="90">
        <v>162001551</v>
      </c>
      <c r="E194" s="82" t="s">
        <v>171</v>
      </c>
      <c r="F194" s="90" t="s">
        <v>23</v>
      </c>
      <c r="G194" s="90">
        <v>620</v>
      </c>
      <c r="H194" s="80">
        <v>2780</v>
      </c>
      <c r="I194" s="84">
        <v>2694.8979591836733</v>
      </c>
      <c r="J194" s="80">
        <v>3830</v>
      </c>
      <c r="K194" s="84">
        <v>3787.1849593495931</v>
      </c>
      <c r="L194" s="84">
        <f t="shared" si="6"/>
        <v>-1050</v>
      </c>
      <c r="M194" s="84">
        <f t="shared" si="7"/>
        <v>-1092.2870001659198</v>
      </c>
    </row>
    <row r="195" spans="2:13">
      <c r="B195" s="80">
        <f t="shared" si="8"/>
        <v>185</v>
      </c>
      <c r="C195" s="80" t="s">
        <v>100</v>
      </c>
      <c r="D195" s="90">
        <v>162000700</v>
      </c>
      <c r="E195" s="82" t="s">
        <v>163</v>
      </c>
      <c r="F195" s="90" t="s">
        <v>168</v>
      </c>
      <c r="G195" s="90">
        <v>1351.3</v>
      </c>
      <c r="H195" s="80">
        <v>5270</v>
      </c>
      <c r="I195" s="84">
        <v>5072.6417004048581</v>
      </c>
      <c r="J195" s="80">
        <v>3140</v>
      </c>
      <c r="K195" s="84">
        <v>3022.4089068825911</v>
      </c>
      <c r="L195" s="84">
        <f t="shared" si="6"/>
        <v>2130</v>
      </c>
      <c r="M195" s="84">
        <f t="shared" si="7"/>
        <v>2050.232793522267</v>
      </c>
    </row>
    <row r="196" spans="2:13">
      <c r="B196" s="80">
        <f t="shared" si="8"/>
        <v>186</v>
      </c>
      <c r="C196" s="80" t="s">
        <v>100</v>
      </c>
      <c r="D196" s="90">
        <v>162000701</v>
      </c>
      <c r="E196" s="82" t="s">
        <v>163</v>
      </c>
      <c r="F196" s="90" t="s">
        <v>26</v>
      </c>
      <c r="G196" s="90">
        <v>2542.1999999999998</v>
      </c>
      <c r="H196" s="80">
        <v>4750</v>
      </c>
      <c r="I196" s="84">
        <v>4576.5720081135905</v>
      </c>
      <c r="J196" s="80">
        <v>4650</v>
      </c>
      <c r="K196" s="84">
        <v>4480.3951367781156</v>
      </c>
      <c r="L196" s="84">
        <f t="shared" si="6"/>
        <v>100</v>
      </c>
      <c r="M196" s="84">
        <f t="shared" si="7"/>
        <v>96.176871335474971</v>
      </c>
    </row>
    <row r="197" spans="2:13">
      <c r="B197" s="80">
        <f t="shared" si="8"/>
        <v>187</v>
      </c>
      <c r="C197" s="80" t="s">
        <v>100</v>
      </c>
      <c r="D197" s="90">
        <v>162005132</v>
      </c>
      <c r="E197" s="82" t="s">
        <v>166</v>
      </c>
      <c r="F197" s="90" t="s">
        <v>38</v>
      </c>
      <c r="G197" s="90">
        <v>1566.25</v>
      </c>
      <c r="H197" s="80">
        <v>4122</v>
      </c>
      <c r="I197" s="84">
        <v>3847.7803590285116</v>
      </c>
      <c r="J197" s="80">
        <v>4120</v>
      </c>
      <c r="K197" s="84">
        <v>3893.0145530145528</v>
      </c>
      <c r="L197" s="84">
        <f t="shared" si="6"/>
        <v>2</v>
      </c>
      <c r="M197" s="84">
        <f t="shared" si="7"/>
        <v>-45.234193986041191</v>
      </c>
    </row>
    <row r="198" spans="2:13">
      <c r="B198" s="80">
        <f t="shared" si="8"/>
        <v>188</v>
      </c>
      <c r="C198" s="80" t="s">
        <v>100</v>
      </c>
      <c r="D198" s="90">
        <v>162005132</v>
      </c>
      <c r="E198" s="82" t="s">
        <v>166</v>
      </c>
      <c r="F198" s="90" t="s">
        <v>38</v>
      </c>
      <c r="G198" s="90">
        <v>346.28</v>
      </c>
      <c r="H198" s="80">
        <v>4944</v>
      </c>
      <c r="I198" s="84">
        <v>4755.3896103896104</v>
      </c>
      <c r="J198" s="80">
        <v>4780</v>
      </c>
      <c r="K198" s="84">
        <v>4658.6802030456856</v>
      </c>
      <c r="L198" s="84">
        <f t="shared" si="6"/>
        <v>164</v>
      </c>
      <c r="M198" s="84">
        <f t="shared" si="7"/>
        <v>96.709407343924795</v>
      </c>
    </row>
    <row r="199" spans="2:13">
      <c r="B199" s="80">
        <f t="shared" si="8"/>
        <v>189</v>
      </c>
      <c r="C199" s="80" t="s">
        <v>100</v>
      </c>
      <c r="D199" s="90">
        <v>162000702</v>
      </c>
      <c r="E199" s="82" t="s">
        <v>163</v>
      </c>
      <c r="F199" s="90" t="s">
        <v>168</v>
      </c>
      <c r="G199" s="90">
        <v>2389.66</v>
      </c>
      <c r="H199" s="80">
        <v>5260</v>
      </c>
      <c r="I199" s="84">
        <v>5180.30303030303</v>
      </c>
      <c r="J199" s="80">
        <v>5200</v>
      </c>
      <c r="K199" s="84">
        <v>5073.9393939393931</v>
      </c>
      <c r="L199" s="84">
        <f t="shared" si="6"/>
        <v>60</v>
      </c>
      <c r="M199" s="84">
        <f t="shared" si="7"/>
        <v>106.36363636363694</v>
      </c>
    </row>
    <row r="200" spans="2:13">
      <c r="B200" s="80">
        <f t="shared" si="8"/>
        <v>190</v>
      </c>
      <c r="C200" s="80" t="s">
        <v>100</v>
      </c>
      <c r="D200" s="90">
        <v>162000703</v>
      </c>
      <c r="E200" s="82" t="s">
        <v>163</v>
      </c>
      <c r="F200" s="90" t="s">
        <v>26</v>
      </c>
      <c r="G200" s="90">
        <v>1158.6099999999999</v>
      </c>
      <c r="H200" s="80">
        <v>5952</v>
      </c>
      <c r="I200" s="84">
        <v>5825.6960097471829</v>
      </c>
      <c r="J200" s="80">
        <v>5440</v>
      </c>
      <c r="K200" s="84">
        <v>5346.2068965517246</v>
      </c>
      <c r="L200" s="84">
        <f t="shared" si="6"/>
        <v>512</v>
      </c>
      <c r="M200" s="84">
        <f t="shared" si="7"/>
        <v>479.48911319545823</v>
      </c>
    </row>
    <row r="201" spans="2:13">
      <c r="B201" s="80">
        <f t="shared" si="8"/>
        <v>191</v>
      </c>
      <c r="C201" s="80" t="s">
        <v>100</v>
      </c>
      <c r="D201" s="90">
        <v>162002308</v>
      </c>
      <c r="E201" s="82" t="s">
        <v>172</v>
      </c>
      <c r="F201" s="90" t="s">
        <v>38</v>
      </c>
      <c r="G201" s="90">
        <v>3961</v>
      </c>
      <c r="H201" s="80">
        <v>5425</v>
      </c>
      <c r="I201" s="84">
        <v>5320.4098112445745</v>
      </c>
      <c r="J201" s="80">
        <v>3910</v>
      </c>
      <c r="K201" s="84">
        <v>3715.2947154471544</v>
      </c>
      <c r="L201" s="84">
        <f t="shared" si="6"/>
        <v>1515</v>
      </c>
      <c r="M201" s="84">
        <f t="shared" si="7"/>
        <v>1605.1150957974201</v>
      </c>
    </row>
    <row r="202" spans="2:13">
      <c r="B202" s="80">
        <f t="shared" si="8"/>
        <v>192</v>
      </c>
      <c r="C202" s="95" t="s">
        <v>102</v>
      </c>
      <c r="D202" s="90">
        <v>162001328</v>
      </c>
      <c r="E202" s="82" t="s">
        <v>173</v>
      </c>
      <c r="F202" s="90" t="s">
        <v>38</v>
      </c>
      <c r="G202" s="90">
        <v>3295.1</v>
      </c>
      <c r="H202" s="80">
        <v>3740</v>
      </c>
      <c r="I202" s="84">
        <v>3612.0724346076458</v>
      </c>
      <c r="J202" s="80">
        <v>4650</v>
      </c>
      <c r="K202" s="84">
        <v>4391.143724696356</v>
      </c>
      <c r="L202" s="84">
        <f t="shared" si="6"/>
        <v>-910</v>
      </c>
      <c r="M202" s="84">
        <f t="shared" si="7"/>
        <v>-779.07129008871016</v>
      </c>
    </row>
    <row r="203" spans="2:13">
      <c r="B203" s="80">
        <f t="shared" si="8"/>
        <v>193</v>
      </c>
      <c r="C203" s="95" t="s">
        <v>102</v>
      </c>
      <c r="D203" s="90">
        <v>162001328</v>
      </c>
      <c r="E203" s="82" t="s">
        <v>173</v>
      </c>
      <c r="F203" s="90" t="s">
        <v>23</v>
      </c>
      <c r="G203" s="90">
        <v>411.66</v>
      </c>
      <c r="H203" s="80">
        <v>3840</v>
      </c>
      <c r="I203" s="84">
        <v>3720.2414486921525</v>
      </c>
      <c r="J203" s="80">
        <v>4650</v>
      </c>
      <c r="K203" s="84">
        <v>4391.143724696356</v>
      </c>
      <c r="L203" s="84">
        <f t="shared" ref="L203:L265" si="9">+H203-J203</f>
        <v>-810</v>
      </c>
      <c r="M203" s="84">
        <f t="shared" ref="M203:M265" si="10">+I203-K203</f>
        <v>-670.90227600420349</v>
      </c>
    </row>
    <row r="204" spans="2:13">
      <c r="B204" s="80">
        <f t="shared" si="8"/>
        <v>194</v>
      </c>
      <c r="C204" s="95" t="s">
        <v>102</v>
      </c>
      <c r="D204" s="90">
        <v>142000053</v>
      </c>
      <c r="E204" s="82" t="s">
        <v>170</v>
      </c>
      <c r="F204" s="90" t="s">
        <v>38</v>
      </c>
      <c r="G204" s="90">
        <v>1171.56</v>
      </c>
      <c r="H204" s="80">
        <v>5710</v>
      </c>
      <c r="I204" s="84">
        <v>5531.742195367573</v>
      </c>
      <c r="J204" s="80">
        <v>4770</v>
      </c>
      <c r="K204" s="84">
        <v>4643.8351983723296</v>
      </c>
      <c r="L204" s="84">
        <f t="shared" si="9"/>
        <v>940</v>
      </c>
      <c r="M204" s="84">
        <f t="shared" si="10"/>
        <v>887.90699699524339</v>
      </c>
    </row>
    <row r="205" spans="2:13">
      <c r="B205" s="80">
        <f t="shared" ref="B205:B267" si="11">B204+1</f>
        <v>195</v>
      </c>
      <c r="C205" s="95" t="s">
        <v>102</v>
      </c>
      <c r="D205" s="90">
        <v>142000055</v>
      </c>
      <c r="E205" s="82" t="s">
        <v>170</v>
      </c>
      <c r="F205" s="90" t="s">
        <v>23</v>
      </c>
      <c r="G205" s="90">
        <v>1314.6</v>
      </c>
      <c r="H205" s="80">
        <v>4517</v>
      </c>
      <c r="I205" s="84">
        <v>4378.6546042656428</v>
      </c>
      <c r="J205" s="80">
        <v>4680</v>
      </c>
      <c r="K205" s="84">
        <v>4514.3781597573306</v>
      </c>
      <c r="L205" s="84">
        <f t="shared" si="9"/>
        <v>-163</v>
      </c>
      <c r="M205" s="84">
        <f t="shared" si="10"/>
        <v>-135.72355549168788</v>
      </c>
    </row>
    <row r="206" spans="2:13">
      <c r="B206" s="80">
        <f t="shared" si="11"/>
        <v>196</v>
      </c>
      <c r="C206" s="95" t="s">
        <v>102</v>
      </c>
      <c r="D206" s="90">
        <v>142000054</v>
      </c>
      <c r="E206" s="82" t="s">
        <v>170</v>
      </c>
      <c r="F206" s="90" t="s">
        <v>38</v>
      </c>
      <c r="G206" s="90">
        <v>373.6</v>
      </c>
      <c r="H206" s="80">
        <v>5480</v>
      </c>
      <c r="I206" s="84">
        <v>5342.0342396777442</v>
      </c>
      <c r="J206" s="80">
        <v>4220</v>
      </c>
      <c r="K206" s="84">
        <v>4119.4196891191714</v>
      </c>
      <c r="L206" s="84">
        <f t="shared" si="9"/>
        <v>1260</v>
      </c>
      <c r="M206" s="84">
        <f t="shared" si="10"/>
        <v>1222.6145505585728</v>
      </c>
    </row>
    <row r="207" spans="2:13">
      <c r="B207" s="80">
        <f t="shared" si="11"/>
        <v>197</v>
      </c>
      <c r="C207" s="95" t="s">
        <v>102</v>
      </c>
      <c r="D207" s="90">
        <v>162001332</v>
      </c>
      <c r="E207" s="82" t="s">
        <v>174</v>
      </c>
      <c r="F207" s="90" t="s">
        <v>38</v>
      </c>
      <c r="G207" s="90">
        <v>3187.7</v>
      </c>
      <c r="H207" s="80">
        <v>3990</v>
      </c>
      <c r="I207" s="84">
        <v>3989.9999999999995</v>
      </c>
      <c r="J207" s="80">
        <v>3520</v>
      </c>
      <c r="K207" s="84">
        <v>3303.4994697773068</v>
      </c>
      <c r="L207" s="84">
        <f t="shared" si="9"/>
        <v>470</v>
      </c>
      <c r="M207" s="84">
        <f t="shared" si="10"/>
        <v>686.50053022269276</v>
      </c>
    </row>
    <row r="208" spans="2:13">
      <c r="B208" s="80">
        <f t="shared" si="11"/>
        <v>198</v>
      </c>
      <c r="C208" s="95" t="s">
        <v>102</v>
      </c>
      <c r="D208" s="90">
        <v>162001332</v>
      </c>
      <c r="E208" s="82" t="s">
        <v>174</v>
      </c>
      <c r="F208" s="90" t="s">
        <v>23</v>
      </c>
      <c r="G208" s="90">
        <v>477.14</v>
      </c>
      <c r="H208" s="80">
        <v>3990</v>
      </c>
      <c r="I208" s="84">
        <v>3869.577464788732</v>
      </c>
      <c r="J208" s="80">
        <v>3980</v>
      </c>
      <c r="K208" s="84">
        <v>3955.3560371517024</v>
      </c>
      <c r="L208" s="84">
        <f t="shared" si="9"/>
        <v>10</v>
      </c>
      <c r="M208" s="84">
        <f t="shared" si="10"/>
        <v>-85.778572362970408</v>
      </c>
    </row>
    <row r="209" spans="2:13">
      <c r="B209" s="80">
        <f t="shared" si="11"/>
        <v>199</v>
      </c>
      <c r="C209" s="95" t="s">
        <v>102</v>
      </c>
      <c r="D209" s="90">
        <v>162003091</v>
      </c>
      <c r="E209" s="82" t="s">
        <v>174</v>
      </c>
      <c r="F209" s="90" t="s">
        <v>38</v>
      </c>
      <c r="G209" s="90">
        <v>2368.5</v>
      </c>
      <c r="H209" s="80">
        <v>3540</v>
      </c>
      <c r="I209" s="84">
        <v>3440.2816901408451</v>
      </c>
      <c r="J209" s="80">
        <v>4090</v>
      </c>
      <c r="K209" s="84">
        <v>4119.6683937823836</v>
      </c>
      <c r="L209" s="84">
        <f t="shared" si="9"/>
        <v>-550</v>
      </c>
      <c r="M209" s="84">
        <f t="shared" si="10"/>
        <v>-679.38670364153859</v>
      </c>
    </row>
    <row r="210" spans="2:13">
      <c r="B210" s="80">
        <f t="shared" si="11"/>
        <v>200</v>
      </c>
      <c r="C210" s="95" t="s">
        <v>102</v>
      </c>
      <c r="D210" s="90">
        <v>162003091</v>
      </c>
      <c r="E210" s="82" t="s">
        <v>174</v>
      </c>
      <c r="F210" s="90" t="s">
        <v>38</v>
      </c>
      <c r="G210" s="90">
        <v>975.1</v>
      </c>
      <c r="H210" s="80">
        <v>5270</v>
      </c>
      <c r="I210" s="84">
        <v>5084.6231155778896</v>
      </c>
      <c r="J210" s="80">
        <v>4090</v>
      </c>
      <c r="K210" s="84">
        <v>4119.6683937823836</v>
      </c>
      <c r="L210" s="84">
        <f t="shared" si="9"/>
        <v>1180</v>
      </c>
      <c r="M210" s="84">
        <f t="shared" si="10"/>
        <v>964.95472179550598</v>
      </c>
    </row>
    <row r="211" spans="2:13">
      <c r="B211" s="80">
        <f t="shared" si="11"/>
        <v>201</v>
      </c>
      <c r="C211" s="95" t="s">
        <v>102</v>
      </c>
      <c r="D211" s="90">
        <v>162003092</v>
      </c>
      <c r="E211" s="82" t="s">
        <v>174</v>
      </c>
      <c r="F211" s="90" t="s">
        <v>38</v>
      </c>
      <c r="G211" s="90">
        <v>1273.77</v>
      </c>
      <c r="H211" s="80">
        <v>3720</v>
      </c>
      <c r="I211" s="84">
        <v>3641.25</v>
      </c>
      <c r="J211" s="80">
        <v>4120</v>
      </c>
      <c r="K211" s="84">
        <v>4040.6085192697769</v>
      </c>
      <c r="L211" s="84">
        <f t="shared" si="9"/>
        <v>-400</v>
      </c>
      <c r="M211" s="84">
        <f t="shared" si="10"/>
        <v>-399.35851926977693</v>
      </c>
    </row>
    <row r="212" spans="2:13">
      <c r="B212" s="80">
        <f t="shared" si="11"/>
        <v>202</v>
      </c>
      <c r="C212" s="95" t="s">
        <v>102</v>
      </c>
      <c r="D212" s="90">
        <v>162003092</v>
      </c>
      <c r="E212" s="82" t="s">
        <v>174</v>
      </c>
      <c r="F212" s="90" t="s">
        <v>38</v>
      </c>
      <c r="G212" s="90">
        <v>910.4</v>
      </c>
      <c r="H212" s="80">
        <v>3940</v>
      </c>
      <c r="I212" s="84">
        <v>3836.733870967742</v>
      </c>
      <c r="J212" s="80">
        <v>4120</v>
      </c>
      <c r="K212" s="84">
        <v>4040.6085192697769</v>
      </c>
      <c r="L212" s="84">
        <f t="shared" si="9"/>
        <v>-180</v>
      </c>
      <c r="M212" s="84">
        <f t="shared" si="10"/>
        <v>-203.87464830203498</v>
      </c>
    </row>
    <row r="213" spans="2:13">
      <c r="B213" s="80">
        <f t="shared" si="11"/>
        <v>203</v>
      </c>
      <c r="C213" s="95" t="s">
        <v>102</v>
      </c>
      <c r="D213" s="90">
        <v>162001335</v>
      </c>
      <c r="E213" s="82" t="s">
        <v>174</v>
      </c>
      <c r="F213" s="90" t="s">
        <v>38</v>
      </c>
      <c r="G213" s="90">
        <v>3221.74</v>
      </c>
      <c r="H213" s="80">
        <v>3860</v>
      </c>
      <c r="I213" s="84">
        <v>3673.2258064516127</v>
      </c>
      <c r="J213" s="80">
        <v>3830</v>
      </c>
      <c r="K213" s="84">
        <v>3495.181236673774</v>
      </c>
      <c r="L213" s="84">
        <f t="shared" si="9"/>
        <v>30</v>
      </c>
      <c r="M213" s="84">
        <f t="shared" si="10"/>
        <v>178.04456977783866</v>
      </c>
    </row>
    <row r="214" spans="2:13">
      <c r="B214" s="80">
        <f t="shared" si="11"/>
        <v>204</v>
      </c>
      <c r="C214" s="95" t="s">
        <v>102</v>
      </c>
      <c r="D214" s="90">
        <v>162003103</v>
      </c>
      <c r="E214" s="82" t="s">
        <v>167</v>
      </c>
      <c r="F214" s="90" t="s">
        <v>38</v>
      </c>
      <c r="G214" s="90">
        <v>1241.74</v>
      </c>
      <c r="H214" s="80">
        <v>4470</v>
      </c>
      <c r="I214" s="84">
        <v>4325.515151515152</v>
      </c>
      <c r="J214" s="80">
        <v>4860</v>
      </c>
      <c r="K214" s="84">
        <v>4805.7258883248733</v>
      </c>
      <c r="L214" s="84">
        <f t="shared" si="9"/>
        <v>-390</v>
      </c>
      <c r="M214" s="84">
        <f t="shared" si="10"/>
        <v>-480.21073680972131</v>
      </c>
    </row>
    <row r="215" spans="2:13">
      <c r="B215" s="80">
        <f t="shared" si="11"/>
        <v>205</v>
      </c>
      <c r="C215" s="95" t="s">
        <v>102</v>
      </c>
      <c r="D215" s="90">
        <v>162003103</v>
      </c>
      <c r="E215" s="82" t="s">
        <v>167</v>
      </c>
      <c r="F215" s="90" t="s">
        <v>38</v>
      </c>
      <c r="G215" s="90">
        <v>618.29999999999995</v>
      </c>
      <c r="H215" s="80">
        <v>4230</v>
      </c>
      <c r="I215" s="84">
        <v>4059.2633703329971</v>
      </c>
      <c r="J215" s="80">
        <v>4860</v>
      </c>
      <c r="K215" s="84">
        <v>4805.7258883248733</v>
      </c>
      <c r="L215" s="84">
        <f t="shared" si="9"/>
        <v>-630</v>
      </c>
      <c r="M215" s="84">
        <f t="shared" si="10"/>
        <v>-746.46251799187621</v>
      </c>
    </row>
    <row r="216" spans="2:13">
      <c r="B216" s="80">
        <f t="shared" si="11"/>
        <v>206</v>
      </c>
      <c r="C216" s="95" t="s">
        <v>102</v>
      </c>
      <c r="D216" s="90">
        <v>162003104</v>
      </c>
      <c r="E216" s="82" t="s">
        <v>167</v>
      </c>
      <c r="F216" s="90" t="s">
        <v>19</v>
      </c>
      <c r="G216" s="90">
        <v>2628.67</v>
      </c>
      <c r="H216" s="80">
        <v>3930</v>
      </c>
      <c r="I216" s="84">
        <v>3763.9436619718308</v>
      </c>
      <c r="J216" s="80">
        <v>4680</v>
      </c>
      <c r="K216" s="84">
        <v>4608.9473684210525</v>
      </c>
      <c r="L216" s="84">
        <f t="shared" si="9"/>
        <v>-750</v>
      </c>
      <c r="M216" s="84">
        <f t="shared" si="10"/>
        <v>-845.00370644922168</v>
      </c>
    </row>
    <row r="217" spans="2:13">
      <c r="B217" s="80">
        <f t="shared" si="11"/>
        <v>207</v>
      </c>
      <c r="C217" s="95" t="s">
        <v>102</v>
      </c>
      <c r="D217" s="90">
        <v>162003104</v>
      </c>
      <c r="E217" s="82" t="s">
        <v>167</v>
      </c>
      <c r="F217" s="90" t="s">
        <v>38</v>
      </c>
      <c r="G217" s="90">
        <v>1075.47</v>
      </c>
      <c r="H217" s="80">
        <v>3820</v>
      </c>
      <c r="I217" s="84">
        <v>3569.9496475327292</v>
      </c>
      <c r="J217" s="80">
        <v>4680</v>
      </c>
      <c r="K217" s="84">
        <v>4608.9473684210525</v>
      </c>
      <c r="L217" s="84">
        <f t="shared" si="9"/>
        <v>-860</v>
      </c>
      <c r="M217" s="84">
        <f t="shared" si="10"/>
        <v>-1038.9977208883233</v>
      </c>
    </row>
    <row r="218" spans="2:13">
      <c r="B218" s="80">
        <f t="shared" si="11"/>
        <v>208</v>
      </c>
      <c r="C218" s="95" t="s">
        <v>102</v>
      </c>
      <c r="D218" s="90">
        <v>162003097</v>
      </c>
      <c r="E218" s="82" t="s">
        <v>174</v>
      </c>
      <c r="F218" s="90" t="s">
        <v>38</v>
      </c>
      <c r="G218" s="90">
        <v>1246</v>
      </c>
      <c r="H218" s="80">
        <v>3820</v>
      </c>
      <c r="I218" s="84">
        <v>3727.3939393939395</v>
      </c>
      <c r="J218" s="80">
        <v>5850</v>
      </c>
      <c r="K218" s="84">
        <v>5773.0263157894742</v>
      </c>
      <c r="L218" s="84">
        <f t="shared" si="9"/>
        <v>-2030</v>
      </c>
      <c r="M218" s="84">
        <f t="shared" si="10"/>
        <v>-2045.6323763955347</v>
      </c>
    </row>
    <row r="219" spans="2:13">
      <c r="B219" s="80">
        <f t="shared" si="11"/>
        <v>209</v>
      </c>
      <c r="C219" s="95" t="s">
        <v>102</v>
      </c>
      <c r="D219" s="90">
        <v>162003097</v>
      </c>
      <c r="E219" s="82" t="s">
        <v>174</v>
      </c>
      <c r="F219" s="90" t="s">
        <v>38</v>
      </c>
      <c r="G219" s="90">
        <v>601.78</v>
      </c>
      <c r="H219" s="80">
        <v>4510</v>
      </c>
      <c r="I219" s="84">
        <v>4373.0566801619434</v>
      </c>
      <c r="J219" s="80">
        <v>5850</v>
      </c>
      <c r="K219" s="84">
        <v>5773.0263157894742</v>
      </c>
      <c r="L219" s="84">
        <f t="shared" si="9"/>
        <v>-1340</v>
      </c>
      <c r="M219" s="84">
        <f t="shared" si="10"/>
        <v>-1399.9696356275308</v>
      </c>
    </row>
    <row r="220" spans="2:13">
      <c r="B220" s="80">
        <f t="shared" si="11"/>
        <v>210</v>
      </c>
      <c r="C220" s="95" t="s">
        <v>102</v>
      </c>
      <c r="D220" s="90">
        <v>162003098</v>
      </c>
      <c r="E220" s="82" t="s">
        <v>174</v>
      </c>
      <c r="F220" s="90" t="s">
        <v>19</v>
      </c>
      <c r="G220" s="90">
        <v>2208.63</v>
      </c>
      <c r="H220" s="80">
        <v>4040</v>
      </c>
      <c r="I220" s="84">
        <v>3820.5231388329976</v>
      </c>
      <c r="J220" s="80">
        <v>5560</v>
      </c>
      <c r="K220" s="84">
        <v>5498.0971659919032</v>
      </c>
      <c r="L220" s="84">
        <f t="shared" si="9"/>
        <v>-1520</v>
      </c>
      <c r="M220" s="84">
        <f t="shared" si="10"/>
        <v>-1677.5740271589057</v>
      </c>
    </row>
    <row r="221" spans="2:13">
      <c r="B221" s="80">
        <f t="shared" si="11"/>
        <v>211</v>
      </c>
      <c r="C221" s="95" t="s">
        <v>102</v>
      </c>
      <c r="D221" s="90">
        <v>162003098</v>
      </c>
      <c r="E221" s="82" t="s">
        <v>174</v>
      </c>
      <c r="F221" s="90" t="s">
        <v>38</v>
      </c>
      <c r="G221" s="90">
        <v>953.53</v>
      </c>
      <c r="H221" s="80">
        <v>4480</v>
      </c>
      <c r="I221" s="84">
        <v>4213.8167170191336</v>
      </c>
      <c r="J221" s="80">
        <v>5560</v>
      </c>
      <c r="K221" s="84">
        <v>5498.0971659919032</v>
      </c>
      <c r="L221" s="84">
        <f t="shared" si="9"/>
        <v>-1080</v>
      </c>
      <c r="M221" s="84">
        <f t="shared" si="10"/>
        <v>-1284.2804489727696</v>
      </c>
    </row>
    <row r="222" spans="2:13">
      <c r="B222" s="80">
        <f t="shared" si="11"/>
        <v>212</v>
      </c>
      <c r="C222" s="95" t="s">
        <v>102</v>
      </c>
      <c r="D222" s="90">
        <v>162003131</v>
      </c>
      <c r="E222" s="82" t="s">
        <v>167</v>
      </c>
      <c r="F222" s="90" t="s">
        <v>38</v>
      </c>
      <c r="G222" s="90">
        <v>1642.87</v>
      </c>
      <c r="H222" s="80">
        <v>3810</v>
      </c>
      <c r="I222" s="84">
        <v>3721.395348837209</v>
      </c>
      <c r="J222" s="80">
        <v>3870</v>
      </c>
      <c r="K222" s="84">
        <v>4022.6545842217483</v>
      </c>
      <c r="L222" s="84">
        <f t="shared" si="9"/>
        <v>-60</v>
      </c>
      <c r="M222" s="84">
        <f t="shared" si="10"/>
        <v>-301.25923538453935</v>
      </c>
    </row>
    <row r="223" spans="2:13">
      <c r="B223" s="80">
        <f t="shared" si="11"/>
        <v>213</v>
      </c>
      <c r="C223" s="95" t="s">
        <v>102</v>
      </c>
      <c r="D223" s="90">
        <v>162003131</v>
      </c>
      <c r="E223" s="82" t="s">
        <v>167</v>
      </c>
      <c r="F223" s="90" t="s">
        <v>38</v>
      </c>
      <c r="G223" s="90">
        <v>709.3</v>
      </c>
      <c r="H223" s="80">
        <v>3830</v>
      </c>
      <c r="I223" s="84">
        <v>3721.3475177304963</v>
      </c>
      <c r="J223" s="80">
        <v>3870</v>
      </c>
      <c r="K223" s="84">
        <v>4022.6545842217483</v>
      </c>
      <c r="L223" s="84">
        <f t="shared" si="9"/>
        <v>-40</v>
      </c>
      <c r="M223" s="84">
        <f t="shared" si="10"/>
        <v>-301.30706649125204</v>
      </c>
    </row>
    <row r="224" spans="2:13">
      <c r="B224" s="80">
        <f t="shared" si="11"/>
        <v>214</v>
      </c>
      <c r="C224" s="95" t="s">
        <v>102</v>
      </c>
      <c r="D224" s="90">
        <v>162003132</v>
      </c>
      <c r="E224" s="82" t="s">
        <v>167</v>
      </c>
      <c r="F224" s="90" t="s">
        <v>19</v>
      </c>
      <c r="G224" s="90">
        <v>2433.3000000000002</v>
      </c>
      <c r="H224" s="80">
        <v>4070</v>
      </c>
      <c r="I224" s="84">
        <v>3946.7911200807266</v>
      </c>
      <c r="J224" s="80">
        <v>4660</v>
      </c>
      <c r="K224" s="84">
        <v>4481.3118062563071</v>
      </c>
      <c r="L224" s="84">
        <f t="shared" si="9"/>
        <v>-590</v>
      </c>
      <c r="M224" s="84">
        <f t="shared" si="10"/>
        <v>-534.52068617558052</v>
      </c>
    </row>
    <row r="225" spans="2:13">
      <c r="B225" s="80">
        <f t="shared" si="11"/>
        <v>215</v>
      </c>
      <c r="C225" s="95" t="s">
        <v>102</v>
      </c>
      <c r="D225" s="90">
        <v>162003132</v>
      </c>
      <c r="E225" s="82" t="s">
        <v>167</v>
      </c>
      <c r="F225" s="90" t="s">
        <v>38</v>
      </c>
      <c r="G225" s="90">
        <v>709.3</v>
      </c>
      <c r="H225" s="80">
        <v>4000</v>
      </c>
      <c r="I225" s="84">
        <v>3939.3326592517692</v>
      </c>
      <c r="J225" s="80">
        <v>4660</v>
      </c>
      <c r="K225" s="84">
        <v>4481.3118062563071</v>
      </c>
      <c r="L225" s="84">
        <f t="shared" si="9"/>
        <v>-660</v>
      </c>
      <c r="M225" s="84">
        <f t="shared" si="10"/>
        <v>-541.97914700453794</v>
      </c>
    </row>
    <row r="226" spans="2:13">
      <c r="B226" s="80">
        <f t="shared" si="11"/>
        <v>216</v>
      </c>
      <c r="C226" s="95" t="s">
        <v>102</v>
      </c>
      <c r="D226" s="90">
        <v>162001344</v>
      </c>
      <c r="E226" s="82" t="s">
        <v>175</v>
      </c>
      <c r="F226" s="90" t="s">
        <v>38</v>
      </c>
      <c r="G226" s="90">
        <v>3010.14</v>
      </c>
      <c r="H226" s="80">
        <v>3860</v>
      </c>
      <c r="I226" s="84">
        <v>3751.1581067472307</v>
      </c>
      <c r="J226" s="80">
        <v>5590</v>
      </c>
      <c r="K226" s="84">
        <v>5527.9515640766904</v>
      </c>
      <c r="L226" s="84">
        <f t="shared" si="9"/>
        <v>-1730</v>
      </c>
      <c r="M226" s="84">
        <f t="shared" si="10"/>
        <v>-1776.7934573294597</v>
      </c>
    </row>
    <row r="227" spans="2:13">
      <c r="B227" s="80">
        <f t="shared" si="11"/>
        <v>217</v>
      </c>
      <c r="C227" s="95" t="s">
        <v>102</v>
      </c>
      <c r="D227" s="90">
        <v>162001344</v>
      </c>
      <c r="E227" s="82" t="s">
        <v>175</v>
      </c>
      <c r="F227" s="90" t="s">
        <v>23</v>
      </c>
      <c r="G227" s="90">
        <v>657.44</v>
      </c>
      <c r="H227" s="80">
        <v>4290</v>
      </c>
      <c r="I227" s="84">
        <v>4143.1117824773419</v>
      </c>
      <c r="J227" s="80">
        <v>5590</v>
      </c>
      <c r="K227" s="84">
        <v>5527.9515640766904</v>
      </c>
      <c r="L227" s="84">
        <f t="shared" si="9"/>
        <v>-1300</v>
      </c>
      <c r="M227" s="84">
        <f t="shared" si="10"/>
        <v>-1384.8397815993485</v>
      </c>
    </row>
    <row r="228" spans="2:13">
      <c r="B228" s="80">
        <f t="shared" si="11"/>
        <v>218</v>
      </c>
      <c r="C228" s="95" t="s">
        <v>102</v>
      </c>
      <c r="D228" s="90">
        <v>162003145</v>
      </c>
      <c r="E228" s="82" t="s">
        <v>167</v>
      </c>
      <c r="F228" s="90" t="s">
        <v>38</v>
      </c>
      <c r="G228" s="90">
        <v>1570.77</v>
      </c>
      <c r="H228" s="80">
        <v>4020</v>
      </c>
      <c r="I228" s="84">
        <v>3882.4949698189134</v>
      </c>
      <c r="J228" s="80">
        <v>4720</v>
      </c>
      <c r="K228" s="84">
        <v>4672.0325203252032</v>
      </c>
      <c r="L228" s="84">
        <f t="shared" si="9"/>
        <v>-700</v>
      </c>
      <c r="M228" s="84">
        <f t="shared" si="10"/>
        <v>-789.53755050628979</v>
      </c>
    </row>
    <row r="229" spans="2:13">
      <c r="B229" s="80">
        <f t="shared" si="11"/>
        <v>219</v>
      </c>
      <c r="C229" s="95" t="s">
        <v>102</v>
      </c>
      <c r="D229" s="90">
        <v>162003145</v>
      </c>
      <c r="E229" s="82" t="s">
        <v>167</v>
      </c>
      <c r="F229" s="90" t="s">
        <v>38</v>
      </c>
      <c r="G229" s="90">
        <v>995.99</v>
      </c>
      <c r="H229" s="80">
        <v>4490</v>
      </c>
      <c r="I229" s="84">
        <v>4304.9849246231151</v>
      </c>
      <c r="J229" s="80">
        <v>4720</v>
      </c>
      <c r="K229" s="84">
        <v>4672.0325203252032</v>
      </c>
      <c r="L229" s="84">
        <f t="shared" si="9"/>
        <v>-230</v>
      </c>
      <c r="M229" s="84">
        <f t="shared" si="10"/>
        <v>-367.04759570208807</v>
      </c>
    </row>
    <row r="230" spans="2:13">
      <c r="B230" s="80">
        <f t="shared" si="11"/>
        <v>220</v>
      </c>
      <c r="C230" s="95" t="s">
        <v>102</v>
      </c>
      <c r="D230" s="90">
        <v>162003146</v>
      </c>
      <c r="E230" s="82" t="s">
        <v>167</v>
      </c>
      <c r="F230" s="90" t="s">
        <v>19</v>
      </c>
      <c r="G230" s="90">
        <v>2160.65</v>
      </c>
      <c r="H230" s="80">
        <v>4540</v>
      </c>
      <c r="I230" s="84">
        <v>4389.2756539235406</v>
      </c>
      <c r="J230" s="80">
        <v>4470</v>
      </c>
      <c r="K230" s="84">
        <v>4442.4640657084183</v>
      </c>
      <c r="L230" s="84">
        <f t="shared" si="9"/>
        <v>70</v>
      </c>
      <c r="M230" s="84">
        <f t="shared" si="10"/>
        <v>-53.188411784877644</v>
      </c>
    </row>
    <row r="231" spans="2:13">
      <c r="B231" s="80">
        <f t="shared" si="11"/>
        <v>221</v>
      </c>
      <c r="C231" s="95" t="s">
        <v>102</v>
      </c>
      <c r="D231" s="90">
        <v>162003146</v>
      </c>
      <c r="E231" s="82" t="s">
        <v>167</v>
      </c>
      <c r="F231" s="90" t="s">
        <v>38</v>
      </c>
      <c r="G231" s="90">
        <v>929.26</v>
      </c>
      <c r="H231" s="80">
        <v>5240</v>
      </c>
      <c r="I231" s="84">
        <v>5113.6080402010048</v>
      </c>
      <c r="J231" s="80">
        <v>4470</v>
      </c>
      <c r="K231" s="84">
        <v>4442.4640657084183</v>
      </c>
      <c r="L231" s="84">
        <f t="shared" si="9"/>
        <v>770</v>
      </c>
      <c r="M231" s="84">
        <f t="shared" si="10"/>
        <v>671.14397449258649</v>
      </c>
    </row>
    <row r="232" spans="2:13">
      <c r="B232" s="80">
        <f t="shared" si="11"/>
        <v>222</v>
      </c>
      <c r="C232" s="95" t="s">
        <v>102</v>
      </c>
      <c r="D232" s="90">
        <v>162003141</v>
      </c>
      <c r="E232" s="82" t="s">
        <v>167</v>
      </c>
      <c r="F232" s="90" t="s">
        <v>38</v>
      </c>
      <c r="G232" s="90">
        <v>1485.53</v>
      </c>
      <c r="H232" s="80">
        <v>3680</v>
      </c>
      <c r="I232" s="84">
        <v>3613.1584258324924</v>
      </c>
      <c r="J232" s="80">
        <v>4510</v>
      </c>
      <c r="K232" s="84">
        <v>4391.0750507099392</v>
      </c>
      <c r="L232" s="84">
        <f t="shared" si="9"/>
        <v>-830</v>
      </c>
      <c r="M232" s="84">
        <f t="shared" si="10"/>
        <v>-777.91662487744679</v>
      </c>
    </row>
    <row r="233" spans="2:13">
      <c r="B233" s="80">
        <f t="shared" si="11"/>
        <v>223</v>
      </c>
      <c r="C233" s="95" t="s">
        <v>102</v>
      </c>
      <c r="D233" s="90">
        <v>162003141</v>
      </c>
      <c r="E233" s="82" t="s">
        <v>167</v>
      </c>
      <c r="F233" s="90" t="s">
        <v>38</v>
      </c>
      <c r="G233" s="90">
        <v>675.64</v>
      </c>
      <c r="H233" s="80">
        <v>4380</v>
      </c>
      <c r="I233" s="84">
        <v>4216.4682139253282</v>
      </c>
      <c r="J233" s="80">
        <v>4510</v>
      </c>
      <c r="K233" s="84">
        <v>4391.0750507099392</v>
      </c>
      <c r="L233" s="84">
        <f t="shared" si="9"/>
        <v>-130</v>
      </c>
      <c r="M233" s="84">
        <f t="shared" si="10"/>
        <v>-174.606836784611</v>
      </c>
    </row>
    <row r="234" spans="2:13">
      <c r="B234" s="80">
        <f t="shared" si="11"/>
        <v>224</v>
      </c>
      <c r="C234" s="95" t="s">
        <v>102</v>
      </c>
      <c r="D234" s="90">
        <v>162003142</v>
      </c>
      <c r="E234" s="82" t="s">
        <v>167</v>
      </c>
      <c r="F234" s="90" t="s">
        <v>19</v>
      </c>
      <c r="G234" s="90">
        <v>1613.16</v>
      </c>
      <c r="H234" s="80">
        <v>4340</v>
      </c>
      <c r="I234" s="84">
        <v>4191.5492957746474</v>
      </c>
      <c r="J234" s="80">
        <v>4600</v>
      </c>
      <c r="K234" s="84">
        <v>4488.484848484848</v>
      </c>
      <c r="L234" s="84">
        <f t="shared" si="9"/>
        <v>-260</v>
      </c>
      <c r="M234" s="84">
        <f t="shared" si="10"/>
        <v>-296.93555271020068</v>
      </c>
    </row>
    <row r="235" spans="2:13">
      <c r="B235" s="80">
        <f t="shared" si="11"/>
        <v>225</v>
      </c>
      <c r="C235" s="95" t="s">
        <v>102</v>
      </c>
      <c r="D235" s="90">
        <v>162003142</v>
      </c>
      <c r="E235" s="82" t="s">
        <v>167</v>
      </c>
      <c r="F235" s="90" t="s">
        <v>38</v>
      </c>
      <c r="G235" s="90">
        <v>657.5</v>
      </c>
      <c r="H235" s="80">
        <v>4450</v>
      </c>
      <c r="I235" s="84">
        <v>4333.6016096579478</v>
      </c>
      <c r="J235" s="80">
        <v>4600</v>
      </c>
      <c r="K235" s="84">
        <v>4488.484848484848</v>
      </c>
      <c r="L235" s="84">
        <f t="shared" si="9"/>
        <v>-150</v>
      </c>
      <c r="M235" s="84">
        <f t="shared" si="10"/>
        <v>-154.8832388269002</v>
      </c>
    </row>
    <row r="236" spans="2:13">
      <c r="B236" s="80">
        <f t="shared" si="11"/>
        <v>226</v>
      </c>
      <c r="C236" s="95" t="s">
        <v>102</v>
      </c>
      <c r="D236" s="90">
        <v>162002234</v>
      </c>
      <c r="E236" s="82" t="s">
        <v>176</v>
      </c>
      <c r="F236" s="90" t="s">
        <v>38</v>
      </c>
      <c r="G236" s="90">
        <v>537.9</v>
      </c>
      <c r="H236" s="80">
        <v>5230</v>
      </c>
      <c r="I236" s="84">
        <v>5082.3790322580653</v>
      </c>
      <c r="J236" s="80">
        <v>5640</v>
      </c>
      <c r="K236" s="84">
        <v>5361.4112903225805</v>
      </c>
      <c r="L236" s="84">
        <f t="shared" si="9"/>
        <v>-410</v>
      </c>
      <c r="M236" s="84">
        <f t="shared" si="10"/>
        <v>-279.03225806451519</v>
      </c>
    </row>
    <row r="237" spans="2:13">
      <c r="B237" s="80">
        <f t="shared" si="11"/>
        <v>227</v>
      </c>
      <c r="C237" s="95" t="s">
        <v>102</v>
      </c>
      <c r="D237" s="90">
        <v>162002235</v>
      </c>
      <c r="E237" s="82" t="s">
        <v>176</v>
      </c>
      <c r="F237" s="90" t="s">
        <v>38</v>
      </c>
      <c r="G237" s="90">
        <v>662.3</v>
      </c>
      <c r="H237" s="80">
        <v>5280</v>
      </c>
      <c r="I237" s="84">
        <v>5152.1291624621599</v>
      </c>
      <c r="J237" s="80">
        <v>5690</v>
      </c>
      <c r="K237" s="84">
        <v>5511.4676113360329</v>
      </c>
      <c r="L237" s="84">
        <f t="shared" si="9"/>
        <v>-410</v>
      </c>
      <c r="M237" s="84">
        <f t="shared" si="10"/>
        <v>-359.33844887387295</v>
      </c>
    </row>
    <row r="238" spans="2:13">
      <c r="B238" s="80">
        <f t="shared" si="11"/>
        <v>228</v>
      </c>
      <c r="C238" s="95" t="s">
        <v>102</v>
      </c>
      <c r="D238" s="90">
        <v>162002236</v>
      </c>
      <c r="E238" s="82" t="s">
        <v>176</v>
      </c>
      <c r="F238" s="90" t="s">
        <v>38</v>
      </c>
      <c r="G238" s="90">
        <v>2578</v>
      </c>
      <c r="H238" s="80">
        <v>5270</v>
      </c>
      <c r="I238" s="84">
        <v>5137.0534813319873</v>
      </c>
      <c r="J238" s="80">
        <v>5520</v>
      </c>
      <c r="K238" s="84">
        <v>5341.9354838709678</v>
      </c>
      <c r="L238" s="84">
        <f t="shared" si="9"/>
        <v>-250</v>
      </c>
      <c r="M238" s="84">
        <f t="shared" si="10"/>
        <v>-204.88200253898049</v>
      </c>
    </row>
    <row r="239" spans="2:13">
      <c r="B239" s="80">
        <f t="shared" si="11"/>
        <v>229</v>
      </c>
      <c r="C239" s="95" t="s">
        <v>102</v>
      </c>
      <c r="D239" s="90">
        <v>162003180</v>
      </c>
      <c r="E239" s="82" t="s">
        <v>167</v>
      </c>
      <c r="F239" s="90" t="s">
        <v>38</v>
      </c>
      <c r="G239" s="90">
        <v>1356.72</v>
      </c>
      <c r="H239" s="80">
        <v>3720</v>
      </c>
      <c r="I239" s="84">
        <v>3532.121212121212</v>
      </c>
      <c r="J239" s="80">
        <v>4140</v>
      </c>
      <c r="K239" s="84">
        <v>3961.6615384615384</v>
      </c>
      <c r="L239" s="84">
        <f t="shared" si="9"/>
        <v>-420</v>
      </c>
      <c r="M239" s="84">
        <f t="shared" si="10"/>
        <v>-429.54032634032637</v>
      </c>
    </row>
    <row r="240" spans="2:13">
      <c r="B240" s="80">
        <f t="shared" si="11"/>
        <v>230</v>
      </c>
      <c r="C240" s="95" t="s">
        <v>102</v>
      </c>
      <c r="D240" s="90">
        <v>162003180</v>
      </c>
      <c r="E240" s="82" t="s">
        <v>167</v>
      </c>
      <c r="F240" s="90" t="s">
        <v>38</v>
      </c>
      <c r="G240" s="90">
        <v>721.6</v>
      </c>
      <c r="H240" s="80">
        <v>2890</v>
      </c>
      <c r="I240" s="84">
        <v>2758.9012096774195</v>
      </c>
      <c r="J240" s="80">
        <v>4140</v>
      </c>
      <c r="K240" s="84">
        <v>3961.6615384615384</v>
      </c>
      <c r="L240" s="84">
        <f t="shared" si="9"/>
        <v>-1250</v>
      </c>
      <c r="M240" s="84">
        <f t="shared" si="10"/>
        <v>-1202.7603287841189</v>
      </c>
    </row>
    <row r="241" spans="2:13">
      <c r="B241" s="80">
        <f t="shared" si="11"/>
        <v>231</v>
      </c>
      <c r="C241" s="95" t="s">
        <v>102</v>
      </c>
      <c r="D241" s="90">
        <v>162003181</v>
      </c>
      <c r="E241" s="82" t="s">
        <v>167</v>
      </c>
      <c r="F241" s="90" t="s">
        <v>19</v>
      </c>
      <c r="G241" s="90">
        <v>2503.1999999999998</v>
      </c>
      <c r="H241" s="80">
        <v>4090</v>
      </c>
      <c r="I241" s="84">
        <v>3821.1931243680483</v>
      </c>
      <c r="J241" s="80">
        <v>4260</v>
      </c>
      <c r="K241" s="84">
        <v>4118.2952182952185</v>
      </c>
      <c r="L241" s="84">
        <f t="shared" si="9"/>
        <v>-170</v>
      </c>
      <c r="M241" s="84">
        <f t="shared" si="10"/>
        <v>-297.10209392717024</v>
      </c>
    </row>
    <row r="242" spans="2:13">
      <c r="B242" s="80">
        <f t="shared" si="11"/>
        <v>232</v>
      </c>
      <c r="C242" s="95" t="s">
        <v>102</v>
      </c>
      <c r="D242" s="90">
        <v>162003181</v>
      </c>
      <c r="E242" s="82" t="s">
        <v>167</v>
      </c>
      <c r="F242" s="90" t="s">
        <v>38</v>
      </c>
      <c r="G242" s="90">
        <v>1291.2</v>
      </c>
      <c r="H242" s="80">
        <v>4530</v>
      </c>
      <c r="I242" s="84">
        <v>4351.7255297679112</v>
      </c>
      <c r="J242" s="80">
        <v>4260</v>
      </c>
      <c r="K242" s="84">
        <v>4118.2952182952185</v>
      </c>
      <c r="L242" s="84">
        <f t="shared" si="9"/>
        <v>270</v>
      </c>
      <c r="M242" s="84">
        <f t="shared" si="10"/>
        <v>233.43031147269267</v>
      </c>
    </row>
    <row r="243" spans="2:13">
      <c r="B243" s="80">
        <f t="shared" si="11"/>
        <v>233</v>
      </c>
      <c r="C243" s="95" t="s">
        <v>102</v>
      </c>
      <c r="D243" s="90">
        <v>162001356</v>
      </c>
      <c r="E243" s="82" t="s">
        <v>175</v>
      </c>
      <c r="F243" s="90" t="s">
        <v>23</v>
      </c>
      <c r="G243" s="90">
        <v>1207.5999999999999</v>
      </c>
      <c r="H243" s="80">
        <v>3530</v>
      </c>
      <c r="I243" s="84">
        <v>3348.5181451612902</v>
      </c>
      <c r="J243" s="80">
        <v>4280</v>
      </c>
      <c r="K243" s="84">
        <v>4184.3089430894306</v>
      </c>
      <c r="L243" s="84">
        <f t="shared" si="9"/>
        <v>-750</v>
      </c>
      <c r="M243" s="84">
        <f t="shared" si="10"/>
        <v>-835.79079792814036</v>
      </c>
    </row>
    <row r="244" spans="2:13">
      <c r="B244" s="80">
        <f t="shared" si="11"/>
        <v>234</v>
      </c>
      <c r="C244" s="95" t="s">
        <v>102</v>
      </c>
      <c r="D244" s="90">
        <v>162001356</v>
      </c>
      <c r="E244" s="82" t="s">
        <v>175</v>
      </c>
      <c r="F244" s="90" t="s">
        <v>38</v>
      </c>
      <c r="G244" s="90">
        <v>2757.32</v>
      </c>
      <c r="H244" s="80">
        <v>4190</v>
      </c>
      <c r="I244" s="84">
        <v>4012.6008064516127</v>
      </c>
      <c r="J244" s="80">
        <v>4450</v>
      </c>
      <c r="K244" s="84">
        <v>4318.718209562564</v>
      </c>
      <c r="L244" s="84">
        <f t="shared" si="9"/>
        <v>-260</v>
      </c>
      <c r="M244" s="84">
        <f t="shared" si="10"/>
        <v>-306.11740311095127</v>
      </c>
    </row>
    <row r="245" spans="2:13">
      <c r="B245" s="80">
        <f t="shared" si="11"/>
        <v>235</v>
      </c>
      <c r="C245" s="95" t="s">
        <v>102</v>
      </c>
      <c r="D245" s="90">
        <v>162003091</v>
      </c>
      <c r="E245" s="82" t="s">
        <v>177</v>
      </c>
      <c r="F245" s="90" t="s">
        <v>38</v>
      </c>
      <c r="G245" s="90">
        <v>1390</v>
      </c>
      <c r="H245" s="80">
        <v>5420</v>
      </c>
      <c r="I245" s="84">
        <v>5282.4365482233507</v>
      </c>
      <c r="J245" s="80">
        <v>4080</v>
      </c>
      <c r="K245" s="84">
        <v>3950.1437371663242</v>
      </c>
      <c r="L245" s="84">
        <f t="shared" si="9"/>
        <v>1340</v>
      </c>
      <c r="M245" s="84">
        <f t="shared" si="10"/>
        <v>1332.2928110570265</v>
      </c>
    </row>
    <row r="246" spans="2:13">
      <c r="B246" s="80">
        <f t="shared" si="11"/>
        <v>236</v>
      </c>
      <c r="C246" s="95" t="s">
        <v>102</v>
      </c>
      <c r="D246" s="90">
        <v>162003092</v>
      </c>
      <c r="E246" s="82" t="s">
        <v>177</v>
      </c>
      <c r="F246" s="90" t="s">
        <v>38</v>
      </c>
      <c r="G246" s="90">
        <v>277.2</v>
      </c>
      <c r="H246" s="80">
        <v>4410</v>
      </c>
      <c r="I246" s="84">
        <v>4218.454545454545</v>
      </c>
      <c r="J246" s="80">
        <v>5110</v>
      </c>
      <c r="K246" s="84">
        <v>4984.8571428571431</v>
      </c>
      <c r="L246" s="84">
        <f t="shared" si="9"/>
        <v>-700</v>
      </c>
      <c r="M246" s="84">
        <f t="shared" si="10"/>
        <v>-766.40259740259808</v>
      </c>
    </row>
    <row r="247" spans="2:13">
      <c r="B247" s="80">
        <f t="shared" si="11"/>
        <v>237</v>
      </c>
      <c r="C247" s="95" t="s">
        <v>102</v>
      </c>
      <c r="D247" s="90">
        <v>162003093</v>
      </c>
      <c r="E247" s="82" t="s">
        <v>177</v>
      </c>
      <c r="F247" s="90" t="s">
        <v>23</v>
      </c>
      <c r="G247" s="90">
        <v>2322</v>
      </c>
      <c r="H247" s="80">
        <v>4850</v>
      </c>
      <c r="I247" s="84">
        <v>4578.9126016260161</v>
      </c>
      <c r="J247" s="80">
        <v>4250</v>
      </c>
      <c r="K247" s="84">
        <v>4119.8979591836733</v>
      </c>
      <c r="L247" s="84">
        <f t="shared" si="9"/>
        <v>600</v>
      </c>
      <c r="M247" s="84">
        <f t="shared" si="10"/>
        <v>459.01464244234285</v>
      </c>
    </row>
    <row r="248" spans="2:13">
      <c r="B248" s="80">
        <f t="shared" si="11"/>
        <v>238</v>
      </c>
      <c r="C248" s="95" t="s">
        <v>102</v>
      </c>
      <c r="D248" s="90">
        <v>162001362</v>
      </c>
      <c r="E248" s="82" t="s">
        <v>178</v>
      </c>
      <c r="F248" s="90" t="s">
        <v>38</v>
      </c>
      <c r="G248" s="90">
        <v>2345.71</v>
      </c>
      <c r="H248" s="80">
        <v>5520</v>
      </c>
      <c r="I248" s="84">
        <v>5369.6064581231085</v>
      </c>
      <c r="J248" s="80">
        <v>5450</v>
      </c>
      <c r="K248" s="84">
        <v>5294.2857142857147</v>
      </c>
      <c r="L248" s="84">
        <f t="shared" si="9"/>
        <v>70</v>
      </c>
      <c r="M248" s="84">
        <f t="shared" si="10"/>
        <v>75.32074383739382</v>
      </c>
    </row>
    <row r="249" spans="2:13">
      <c r="B249" s="80">
        <f t="shared" si="11"/>
        <v>239</v>
      </c>
      <c r="C249" s="95" t="s">
        <v>102</v>
      </c>
      <c r="D249" s="90">
        <v>162001362</v>
      </c>
      <c r="E249" s="82" t="s">
        <v>178</v>
      </c>
      <c r="F249" s="90" t="s">
        <v>23</v>
      </c>
      <c r="G249" s="90">
        <v>1244.6300000000001</v>
      </c>
      <c r="H249" s="80">
        <v>4040</v>
      </c>
      <c r="I249" s="84">
        <v>3934.2195367573013</v>
      </c>
      <c r="J249" s="80">
        <v>4700</v>
      </c>
      <c r="K249" s="84">
        <v>4671.3995943204873</v>
      </c>
      <c r="L249" s="84">
        <f t="shared" si="9"/>
        <v>-660</v>
      </c>
      <c r="M249" s="84">
        <f t="shared" si="10"/>
        <v>-737.18005756318598</v>
      </c>
    </row>
    <row r="250" spans="2:13">
      <c r="B250" s="80">
        <f t="shared" si="11"/>
        <v>240</v>
      </c>
      <c r="C250" s="95" t="s">
        <v>110</v>
      </c>
      <c r="D250" s="90">
        <v>162003232</v>
      </c>
      <c r="E250" s="82" t="s">
        <v>167</v>
      </c>
      <c r="F250" s="90" t="s">
        <v>38</v>
      </c>
      <c r="G250" s="90">
        <v>1274.53</v>
      </c>
      <c r="H250" s="80">
        <v>3490</v>
      </c>
      <c r="I250" s="84">
        <v>3341.939393939394</v>
      </c>
      <c r="J250" s="80">
        <v>4150</v>
      </c>
      <c r="K250" s="84">
        <v>4056.8367346938776</v>
      </c>
      <c r="L250" s="84">
        <f t="shared" si="9"/>
        <v>-660</v>
      </c>
      <c r="M250" s="84">
        <f t="shared" si="10"/>
        <v>-714.89734075448359</v>
      </c>
    </row>
    <row r="251" spans="2:13">
      <c r="B251" s="80">
        <f t="shared" si="11"/>
        <v>241</v>
      </c>
      <c r="C251" s="95" t="s">
        <v>110</v>
      </c>
      <c r="D251" s="90">
        <v>162003233</v>
      </c>
      <c r="E251" s="82" t="s">
        <v>167</v>
      </c>
      <c r="F251" s="90" t="s">
        <v>19</v>
      </c>
      <c r="G251" s="90">
        <v>2564.77</v>
      </c>
      <c r="H251" s="80">
        <v>4390</v>
      </c>
      <c r="I251" s="84">
        <v>4221.8346774193551</v>
      </c>
      <c r="J251" s="80">
        <v>4550</v>
      </c>
      <c r="K251" s="84">
        <v>4480.7106598984774</v>
      </c>
      <c r="L251" s="84">
        <f t="shared" si="9"/>
        <v>-160</v>
      </c>
      <c r="M251" s="84">
        <f t="shared" si="10"/>
        <v>-258.87598247912229</v>
      </c>
    </row>
    <row r="252" spans="2:13">
      <c r="B252" s="80">
        <f t="shared" si="11"/>
        <v>242</v>
      </c>
      <c r="C252" s="95" t="s">
        <v>110</v>
      </c>
      <c r="D252" s="90">
        <v>162001366</v>
      </c>
      <c r="E252" s="82" t="s">
        <v>175</v>
      </c>
      <c r="F252" s="90" t="s">
        <v>38</v>
      </c>
      <c r="G252" s="90">
        <v>2302.52</v>
      </c>
      <c r="H252" s="80">
        <v>4070</v>
      </c>
      <c r="I252" s="84">
        <v>3918.3484390735148</v>
      </c>
      <c r="J252" s="80">
        <v>4450</v>
      </c>
      <c r="K252" s="84">
        <v>4340.909090909091</v>
      </c>
      <c r="L252" s="84">
        <f t="shared" si="9"/>
        <v>-380</v>
      </c>
      <c r="M252" s="84">
        <f t="shared" si="10"/>
        <v>-422.56065183557621</v>
      </c>
    </row>
    <row r="253" spans="2:13">
      <c r="B253" s="80">
        <f t="shared" si="11"/>
        <v>243</v>
      </c>
      <c r="C253" s="95" t="s">
        <v>110</v>
      </c>
      <c r="D253" s="90">
        <v>162001366</v>
      </c>
      <c r="E253" s="82" t="s">
        <v>175</v>
      </c>
      <c r="F253" s="90" t="s">
        <v>23</v>
      </c>
      <c r="G253" s="90">
        <v>1277.46</v>
      </c>
      <c r="H253" s="80">
        <v>4450</v>
      </c>
      <c r="I253" s="84">
        <v>4302.114803625378</v>
      </c>
      <c r="J253" s="80">
        <v>4450</v>
      </c>
      <c r="K253" s="84">
        <v>4340.909090909091</v>
      </c>
      <c r="L253" s="84">
        <f t="shared" si="9"/>
        <v>0</v>
      </c>
      <c r="M253" s="84">
        <f t="shared" si="10"/>
        <v>-38.794287283712947</v>
      </c>
    </row>
    <row r="254" spans="2:13">
      <c r="B254" s="80">
        <f t="shared" si="11"/>
        <v>244</v>
      </c>
      <c r="C254" s="95" t="s">
        <v>110</v>
      </c>
      <c r="D254" s="90">
        <v>162001368</v>
      </c>
      <c r="E254" s="82" t="s">
        <v>179</v>
      </c>
      <c r="F254" s="90" t="s">
        <v>38</v>
      </c>
      <c r="G254" s="90">
        <v>2394.5</v>
      </c>
      <c r="H254" s="80">
        <v>5390</v>
      </c>
      <c r="I254" s="84">
        <v>5156.8309859154924</v>
      </c>
      <c r="J254" s="80">
        <v>4410</v>
      </c>
      <c r="K254" s="84">
        <v>4283.7423312883438</v>
      </c>
      <c r="L254" s="84">
        <f t="shared" si="9"/>
        <v>980</v>
      </c>
      <c r="M254" s="84">
        <f t="shared" si="10"/>
        <v>873.08865462714857</v>
      </c>
    </row>
    <row r="255" spans="2:13">
      <c r="B255" s="80">
        <f t="shared" si="11"/>
        <v>245</v>
      </c>
      <c r="C255" s="95" t="s">
        <v>110</v>
      </c>
      <c r="D255" s="90">
        <v>162001368</v>
      </c>
      <c r="E255" s="82" t="s">
        <v>179</v>
      </c>
      <c r="F255" s="90" t="s">
        <v>23</v>
      </c>
      <c r="G255" s="90">
        <v>1237.4000000000001</v>
      </c>
      <c r="H255" s="80">
        <v>4590</v>
      </c>
      <c r="I255" s="84">
        <v>4432.8398791540785</v>
      </c>
      <c r="J255" s="80">
        <v>4410</v>
      </c>
      <c r="K255" s="84">
        <v>4283.7423312883438</v>
      </c>
      <c r="L255" s="84">
        <f t="shared" si="9"/>
        <v>180</v>
      </c>
      <c r="M255" s="84">
        <f t="shared" si="10"/>
        <v>149.09754786573467</v>
      </c>
    </row>
    <row r="256" spans="2:13">
      <c r="B256" s="80">
        <f t="shared" si="11"/>
        <v>246</v>
      </c>
      <c r="C256" s="95" t="s">
        <v>110</v>
      </c>
      <c r="D256" s="90">
        <v>162001376</v>
      </c>
      <c r="E256" s="82" t="s">
        <v>175</v>
      </c>
      <c r="F256" s="90" t="s">
        <v>38</v>
      </c>
      <c r="G256" s="90">
        <v>3304.96</v>
      </c>
      <c r="H256" s="80">
        <v>4170</v>
      </c>
      <c r="I256" s="84">
        <v>3977.0221327967806</v>
      </c>
      <c r="J256" s="80">
        <v>4440</v>
      </c>
      <c r="K256" s="84">
        <v>4260.0607902735564</v>
      </c>
      <c r="L256" s="84">
        <f t="shared" si="9"/>
        <v>-270</v>
      </c>
      <c r="M256" s="84">
        <f t="shared" si="10"/>
        <v>-283.03865747677582</v>
      </c>
    </row>
    <row r="257" spans="2:13">
      <c r="B257" s="80">
        <f t="shared" si="11"/>
        <v>247</v>
      </c>
      <c r="C257" s="95" t="s">
        <v>110</v>
      </c>
      <c r="D257" s="90">
        <v>162001376</v>
      </c>
      <c r="E257" s="82" t="s">
        <v>175</v>
      </c>
      <c r="F257" s="90" t="s">
        <v>23</v>
      </c>
      <c r="G257" s="90">
        <v>663.94</v>
      </c>
      <c r="H257" s="80">
        <v>4100</v>
      </c>
      <c r="I257" s="84">
        <v>3893.9698492462312</v>
      </c>
      <c r="J257" s="80">
        <v>4540</v>
      </c>
      <c r="K257" s="84">
        <v>4379.1700404858302</v>
      </c>
      <c r="L257" s="84">
        <f t="shared" si="9"/>
        <v>-440</v>
      </c>
      <c r="M257" s="84">
        <f t="shared" si="10"/>
        <v>-485.20019123959901</v>
      </c>
    </row>
    <row r="258" spans="2:13">
      <c r="B258" s="80">
        <f t="shared" si="11"/>
        <v>248</v>
      </c>
      <c r="C258" s="95" t="s">
        <v>110</v>
      </c>
      <c r="D258" s="90">
        <v>162001379</v>
      </c>
      <c r="E258" s="82" t="s">
        <v>175</v>
      </c>
      <c r="F258" s="90" t="s">
        <v>23</v>
      </c>
      <c r="G258" s="90">
        <v>617.29999999999995</v>
      </c>
      <c r="H258" s="80">
        <v>3860</v>
      </c>
      <c r="I258" s="84">
        <v>3662.1507537688444</v>
      </c>
      <c r="J258" s="80">
        <v>4390</v>
      </c>
      <c r="K258" s="84">
        <v>4212.6262626262624</v>
      </c>
      <c r="L258" s="84">
        <f t="shared" si="9"/>
        <v>-530</v>
      </c>
      <c r="M258" s="84">
        <f t="shared" si="10"/>
        <v>-550.47550885741794</v>
      </c>
    </row>
    <row r="259" spans="2:13">
      <c r="B259" s="80">
        <f t="shared" si="11"/>
        <v>249</v>
      </c>
      <c r="C259" s="95" t="s">
        <v>110</v>
      </c>
      <c r="D259" s="90">
        <v>162001379</v>
      </c>
      <c r="E259" s="82" t="s">
        <v>175</v>
      </c>
      <c r="F259" s="90" t="s">
        <v>38</v>
      </c>
      <c r="G259" s="90">
        <v>3041.4</v>
      </c>
      <c r="H259" s="80">
        <v>5450</v>
      </c>
      <c r="I259" s="84">
        <v>5164.8893360160964</v>
      </c>
      <c r="J259" s="80">
        <v>4270</v>
      </c>
      <c r="K259" s="84">
        <v>4126.5071283095722</v>
      </c>
      <c r="L259" s="84">
        <f t="shared" si="9"/>
        <v>1180</v>
      </c>
      <c r="M259" s="84">
        <f t="shared" si="10"/>
        <v>1038.3822077065242</v>
      </c>
    </row>
    <row r="260" spans="2:13">
      <c r="B260" s="80">
        <f t="shared" si="11"/>
        <v>250</v>
      </c>
      <c r="C260" s="80" t="s">
        <v>110</v>
      </c>
      <c r="D260" s="90">
        <v>162001382</v>
      </c>
      <c r="E260" s="82" t="s">
        <v>178</v>
      </c>
      <c r="F260" s="90" t="s">
        <v>23</v>
      </c>
      <c r="G260" s="90">
        <v>666.5</v>
      </c>
      <c r="H260" s="80">
        <v>4700</v>
      </c>
      <c r="I260" s="84">
        <v>4558.291457286432</v>
      </c>
      <c r="J260" s="80">
        <v>4700</v>
      </c>
      <c r="K260" s="84">
        <v>4528.5714285714284</v>
      </c>
      <c r="L260" s="84">
        <f t="shared" si="9"/>
        <v>0</v>
      </c>
      <c r="M260" s="84">
        <f t="shared" si="10"/>
        <v>29.720028715003536</v>
      </c>
    </row>
    <row r="261" spans="2:13">
      <c r="B261" s="80">
        <f t="shared" si="11"/>
        <v>251</v>
      </c>
      <c r="C261" s="80" t="s">
        <v>110</v>
      </c>
      <c r="D261" s="90">
        <v>162001382</v>
      </c>
      <c r="E261" s="82" t="s">
        <v>178</v>
      </c>
      <c r="F261" s="90" t="s">
        <v>38</v>
      </c>
      <c r="G261" s="90">
        <v>2954.6</v>
      </c>
      <c r="H261" s="80">
        <v>5300</v>
      </c>
      <c r="I261" s="84">
        <v>5091.4228052472254</v>
      </c>
      <c r="J261" s="80">
        <v>4900</v>
      </c>
      <c r="K261" s="84">
        <v>4770.921985815603</v>
      </c>
      <c r="L261" s="84">
        <f t="shared" si="9"/>
        <v>400</v>
      </c>
      <c r="M261" s="84">
        <f t="shared" si="10"/>
        <v>320.5008194316224</v>
      </c>
    </row>
    <row r="262" spans="2:13">
      <c r="B262" s="80">
        <f t="shared" si="11"/>
        <v>252</v>
      </c>
      <c r="C262" s="80" t="s">
        <v>110</v>
      </c>
      <c r="D262" s="90">
        <v>162003318</v>
      </c>
      <c r="E262" s="82" t="s">
        <v>167</v>
      </c>
      <c r="F262" s="90" t="s">
        <v>38</v>
      </c>
      <c r="G262" s="90">
        <v>1154.3</v>
      </c>
      <c r="H262" s="80">
        <v>3320</v>
      </c>
      <c r="I262" s="84">
        <v>3246.3709677419356</v>
      </c>
      <c r="J262" s="80">
        <v>4630</v>
      </c>
      <c r="K262" s="84">
        <v>4466.4783047426845</v>
      </c>
      <c r="L262" s="84">
        <f t="shared" si="9"/>
        <v>-1310</v>
      </c>
      <c r="M262" s="84">
        <f t="shared" si="10"/>
        <v>-1220.1073370007489</v>
      </c>
    </row>
    <row r="263" spans="2:13">
      <c r="B263" s="80">
        <f t="shared" si="11"/>
        <v>253</v>
      </c>
      <c r="C263" s="80" t="s">
        <v>110</v>
      </c>
      <c r="D263" s="90">
        <v>162003318</v>
      </c>
      <c r="E263" s="82" t="s">
        <v>167</v>
      </c>
      <c r="F263" s="90" t="s">
        <v>38</v>
      </c>
      <c r="G263" s="90">
        <v>800.1</v>
      </c>
      <c r="H263" s="80">
        <v>3650</v>
      </c>
      <c r="I263" s="84">
        <v>3546.9758064516127</v>
      </c>
      <c r="J263" s="80">
        <v>4630</v>
      </c>
      <c r="K263" s="84">
        <v>4466.4783047426845</v>
      </c>
      <c r="L263" s="84">
        <f t="shared" si="9"/>
        <v>-980</v>
      </c>
      <c r="M263" s="84">
        <f t="shared" si="10"/>
        <v>-919.50249829107179</v>
      </c>
    </row>
    <row r="264" spans="2:13">
      <c r="B264" s="80">
        <f t="shared" si="11"/>
        <v>254</v>
      </c>
      <c r="C264" s="80" t="s">
        <v>110</v>
      </c>
      <c r="D264" s="90">
        <v>162003319</v>
      </c>
      <c r="E264" s="82" t="s">
        <v>167</v>
      </c>
      <c r="F264" s="90" t="s">
        <v>19</v>
      </c>
      <c r="G264" s="90">
        <v>2327.5</v>
      </c>
      <c r="H264" s="80">
        <v>4020</v>
      </c>
      <c r="I264" s="84">
        <v>3894.121212121212</v>
      </c>
      <c r="J264" s="80">
        <v>4030</v>
      </c>
      <c r="K264" s="84">
        <v>3910.3787103377686</v>
      </c>
      <c r="L264" s="84">
        <f t="shared" si="9"/>
        <v>-10</v>
      </c>
      <c r="M264" s="84">
        <f t="shared" si="10"/>
        <v>-16.257498216556542</v>
      </c>
    </row>
    <row r="265" spans="2:13">
      <c r="B265" s="80">
        <f t="shared" si="11"/>
        <v>255</v>
      </c>
      <c r="C265" s="80" t="s">
        <v>110</v>
      </c>
      <c r="D265" s="90">
        <v>162003319</v>
      </c>
      <c r="E265" s="82" t="s">
        <v>167</v>
      </c>
      <c r="F265" s="90" t="s">
        <v>19</v>
      </c>
      <c r="G265" s="90">
        <v>1773</v>
      </c>
      <c r="H265" s="80">
        <v>4780</v>
      </c>
      <c r="I265" s="84">
        <v>4654.3377148634981</v>
      </c>
      <c r="J265" s="80">
        <v>4030</v>
      </c>
      <c r="K265" s="84">
        <v>3910.3787103377686</v>
      </c>
      <c r="L265" s="84">
        <f t="shared" si="9"/>
        <v>750</v>
      </c>
      <c r="M265" s="84">
        <f t="shared" si="10"/>
        <v>743.9590045257296</v>
      </c>
    </row>
    <row r="266" spans="2:13">
      <c r="B266" s="80">
        <f t="shared" si="11"/>
        <v>256</v>
      </c>
      <c r="C266" s="80" t="s">
        <v>110</v>
      </c>
      <c r="D266" s="90">
        <v>162003365</v>
      </c>
      <c r="E266" s="82" t="s">
        <v>167</v>
      </c>
      <c r="F266" s="90" t="s">
        <v>38</v>
      </c>
      <c r="G266" s="90">
        <v>1154</v>
      </c>
      <c r="H266" s="80">
        <v>4406</v>
      </c>
      <c r="I266" s="84">
        <v>4141.0512249443209</v>
      </c>
      <c r="J266" s="80">
        <v>3980</v>
      </c>
      <c r="K266" s="84">
        <v>3850.3054989816701</v>
      </c>
      <c r="L266" s="84">
        <f t="shared" ref="L266:L329" si="12">+H266-J266</f>
        <v>426</v>
      </c>
      <c r="M266" s="84">
        <f t="shared" ref="M266:M329" si="13">+I266-K266</f>
        <v>290.74572596265079</v>
      </c>
    </row>
    <row r="267" spans="2:13">
      <c r="B267" s="80">
        <f t="shared" si="11"/>
        <v>257</v>
      </c>
      <c r="C267" s="80" t="s">
        <v>110</v>
      </c>
      <c r="D267" s="90">
        <v>162003365</v>
      </c>
      <c r="E267" s="82" t="s">
        <v>167</v>
      </c>
      <c r="F267" s="90" t="s">
        <v>38</v>
      </c>
      <c r="G267" s="90">
        <v>556</v>
      </c>
      <c r="H267" s="80">
        <v>3600</v>
      </c>
      <c r="I267" s="84">
        <v>3472.4696356275304</v>
      </c>
      <c r="J267" s="80">
        <v>3980</v>
      </c>
      <c r="K267" s="84">
        <v>3850.3054989816701</v>
      </c>
      <c r="L267" s="84">
        <f t="shared" si="12"/>
        <v>-380</v>
      </c>
      <c r="M267" s="84">
        <f t="shared" si="13"/>
        <v>-377.83586335413975</v>
      </c>
    </row>
    <row r="268" spans="2:13">
      <c r="B268" s="80">
        <f t="shared" ref="B268:B331" si="14">B267+1</f>
        <v>258</v>
      </c>
      <c r="C268" s="80" t="s">
        <v>110</v>
      </c>
      <c r="D268" s="90">
        <v>162003365</v>
      </c>
      <c r="E268" s="82" t="s">
        <v>167</v>
      </c>
      <c r="F268" s="90" t="s">
        <v>38</v>
      </c>
      <c r="G268" s="90">
        <v>684</v>
      </c>
      <c r="H268" s="80">
        <v>3650</v>
      </c>
      <c r="I268" s="84">
        <v>3550.4545454545455</v>
      </c>
      <c r="J268" s="80">
        <v>3980</v>
      </c>
      <c r="K268" s="84">
        <v>3850.3054989816701</v>
      </c>
      <c r="L268" s="84">
        <f t="shared" si="12"/>
        <v>-330</v>
      </c>
      <c r="M268" s="84">
        <f t="shared" si="13"/>
        <v>-299.8509535271246</v>
      </c>
    </row>
    <row r="269" spans="2:13">
      <c r="B269" s="80">
        <f t="shared" si="14"/>
        <v>259</v>
      </c>
      <c r="C269" s="80" t="s">
        <v>110</v>
      </c>
      <c r="D269" s="90">
        <v>162003364</v>
      </c>
      <c r="E269" s="82" t="s">
        <v>167</v>
      </c>
      <c r="F269" s="90" t="s">
        <v>19</v>
      </c>
      <c r="G269" s="90">
        <v>2350.5</v>
      </c>
      <c r="H269" s="80">
        <v>3879</v>
      </c>
      <c r="I269" s="84">
        <v>3660.9372972972974</v>
      </c>
      <c r="J269" s="80">
        <v>4500</v>
      </c>
      <c r="K269" s="84">
        <v>4261.9532044760936</v>
      </c>
      <c r="L269" s="84">
        <f t="shared" si="12"/>
        <v>-621</v>
      </c>
      <c r="M269" s="84">
        <f t="shared" si="13"/>
        <v>-601.01590717879617</v>
      </c>
    </row>
    <row r="270" spans="2:13">
      <c r="B270" s="80">
        <f t="shared" si="14"/>
        <v>260</v>
      </c>
      <c r="C270" s="80" t="s">
        <v>110</v>
      </c>
      <c r="D270" s="90">
        <v>162003364</v>
      </c>
      <c r="E270" s="82" t="s">
        <v>167</v>
      </c>
      <c r="F270" s="90" t="s">
        <v>19</v>
      </c>
      <c r="G270" s="90">
        <v>2044</v>
      </c>
      <c r="H270" s="80">
        <v>4490</v>
      </c>
      <c r="I270" s="84">
        <v>4218.7009063444111</v>
      </c>
      <c r="J270" s="80">
        <v>4500</v>
      </c>
      <c r="K270" s="84">
        <v>4261.9532044760936</v>
      </c>
      <c r="L270" s="84">
        <f t="shared" si="12"/>
        <v>-10</v>
      </c>
      <c r="M270" s="84">
        <f t="shared" si="13"/>
        <v>-43.252298131682437</v>
      </c>
    </row>
    <row r="271" spans="2:13">
      <c r="B271" s="80">
        <f t="shared" si="14"/>
        <v>261</v>
      </c>
      <c r="C271" s="80" t="s">
        <v>110</v>
      </c>
      <c r="D271" s="90">
        <v>162003364</v>
      </c>
      <c r="E271" s="82" t="s">
        <v>167</v>
      </c>
      <c r="F271" s="90" t="s">
        <v>38</v>
      </c>
      <c r="G271" s="90">
        <v>683</v>
      </c>
      <c r="H271" s="80">
        <v>4370</v>
      </c>
      <c r="I271" s="84">
        <v>4132.1169354838712</v>
      </c>
      <c r="J271" s="80">
        <v>4500</v>
      </c>
      <c r="K271" s="84">
        <v>4261.9532044760936</v>
      </c>
      <c r="L271" s="84">
        <f t="shared" si="12"/>
        <v>-130</v>
      </c>
      <c r="M271" s="84">
        <f t="shared" si="13"/>
        <v>-129.83626899222236</v>
      </c>
    </row>
    <row r="272" spans="2:13">
      <c r="B272" s="80">
        <f t="shared" si="14"/>
        <v>262</v>
      </c>
      <c r="C272" s="80" t="s">
        <v>110</v>
      </c>
      <c r="D272" s="90">
        <v>162003209</v>
      </c>
      <c r="E272" s="82" t="s">
        <v>177</v>
      </c>
      <c r="F272" s="90" t="s">
        <v>38</v>
      </c>
      <c r="G272" s="90">
        <v>1157.0999999999999</v>
      </c>
      <c r="H272" s="80">
        <v>5390</v>
      </c>
      <c r="I272" s="84">
        <v>5134.6270161290322</v>
      </c>
      <c r="J272" s="80">
        <v>5080</v>
      </c>
      <c r="K272" s="84">
        <v>4971.585365853658</v>
      </c>
      <c r="L272" s="84">
        <f t="shared" si="12"/>
        <v>310</v>
      </c>
      <c r="M272" s="84">
        <f t="shared" si="13"/>
        <v>163.0416502753742</v>
      </c>
    </row>
    <row r="273" spans="2:13">
      <c r="B273" s="80">
        <f t="shared" si="14"/>
        <v>263</v>
      </c>
      <c r="C273" s="80" t="s">
        <v>110</v>
      </c>
      <c r="D273" s="90">
        <v>162003211</v>
      </c>
      <c r="E273" s="82" t="s">
        <v>177</v>
      </c>
      <c r="F273" s="90" t="s">
        <v>38</v>
      </c>
      <c r="G273" s="90">
        <v>1167</v>
      </c>
      <c r="H273" s="80">
        <v>3850</v>
      </c>
      <c r="I273" s="84">
        <v>3608.8888888888887</v>
      </c>
      <c r="J273" s="80">
        <v>5330</v>
      </c>
      <c r="K273" s="84">
        <v>5179.1001011122335</v>
      </c>
      <c r="L273" s="84">
        <f t="shared" si="12"/>
        <v>-1480</v>
      </c>
      <c r="M273" s="84">
        <f t="shared" si="13"/>
        <v>-1570.2112122233448</v>
      </c>
    </row>
    <row r="274" spans="2:13">
      <c r="B274" s="80">
        <f t="shared" si="14"/>
        <v>264</v>
      </c>
      <c r="C274" s="80" t="s">
        <v>110</v>
      </c>
      <c r="D274" s="90">
        <v>162003208</v>
      </c>
      <c r="E274" s="82" t="s">
        <v>177</v>
      </c>
      <c r="F274" s="90" t="s">
        <v>38</v>
      </c>
      <c r="G274" s="90">
        <v>852.1</v>
      </c>
      <c r="H274" s="80">
        <v>4010</v>
      </c>
      <c r="I274" s="84">
        <v>3661.3043478260865</v>
      </c>
      <c r="J274" s="80">
        <v>4510</v>
      </c>
      <c r="K274" s="84">
        <v>4408.1314168377821</v>
      </c>
      <c r="L274" s="84">
        <f t="shared" si="12"/>
        <v>-500</v>
      </c>
      <c r="M274" s="84">
        <f t="shared" si="13"/>
        <v>-746.82706901169558</v>
      </c>
    </row>
    <row r="275" spans="2:13">
      <c r="B275" s="80">
        <f t="shared" si="14"/>
        <v>265</v>
      </c>
      <c r="C275" s="80" t="s">
        <v>110</v>
      </c>
      <c r="D275" s="90">
        <v>162003210</v>
      </c>
      <c r="E275" s="82" t="s">
        <v>177</v>
      </c>
      <c r="F275" s="90" t="s">
        <v>38</v>
      </c>
      <c r="G275" s="90">
        <v>852.1</v>
      </c>
      <c r="H275" s="80">
        <v>4190</v>
      </c>
      <c r="I275" s="84">
        <v>3940.040444893832</v>
      </c>
      <c r="J275" s="80">
        <v>5080</v>
      </c>
      <c r="K275" s="84">
        <v>4915.6319514661272</v>
      </c>
      <c r="L275" s="84">
        <f t="shared" si="12"/>
        <v>-890</v>
      </c>
      <c r="M275" s="84">
        <f t="shared" si="13"/>
        <v>-975.5915065722952</v>
      </c>
    </row>
    <row r="276" spans="2:13">
      <c r="B276" s="80">
        <f t="shared" si="14"/>
        <v>266</v>
      </c>
      <c r="C276" s="80" t="s">
        <v>110</v>
      </c>
      <c r="D276" s="90">
        <v>162001394</v>
      </c>
      <c r="E276" s="82" t="s">
        <v>175</v>
      </c>
      <c r="F276" s="90" t="s">
        <v>38</v>
      </c>
      <c r="G276" s="90">
        <v>3173.9</v>
      </c>
      <c r="H276" s="80">
        <v>3920</v>
      </c>
      <c r="I276" s="84">
        <v>3789.0688259109311</v>
      </c>
      <c r="J276" s="80">
        <v>4800</v>
      </c>
      <c r="K276" s="84">
        <v>4697.9757085020246</v>
      </c>
      <c r="L276" s="84">
        <f t="shared" si="12"/>
        <v>-880</v>
      </c>
      <c r="M276" s="84">
        <f t="shared" si="13"/>
        <v>-908.90688259109356</v>
      </c>
    </row>
    <row r="277" spans="2:13">
      <c r="B277" s="80">
        <f t="shared" si="14"/>
        <v>267</v>
      </c>
      <c r="C277" s="80" t="s">
        <v>110</v>
      </c>
      <c r="D277" s="90">
        <v>162001394</v>
      </c>
      <c r="E277" s="82" t="s">
        <v>175</v>
      </c>
      <c r="F277" s="90" t="s">
        <v>23</v>
      </c>
      <c r="G277" s="90">
        <v>759.82</v>
      </c>
      <c r="H277" s="80">
        <v>4080</v>
      </c>
      <c r="I277" s="84">
        <v>3964.6060606060605</v>
      </c>
      <c r="J277" s="80">
        <v>4730</v>
      </c>
      <c r="K277" s="84">
        <v>4653.0111902339777</v>
      </c>
      <c r="L277" s="84">
        <f t="shared" si="12"/>
        <v>-650</v>
      </c>
      <c r="M277" s="84">
        <f t="shared" si="13"/>
        <v>-688.40512962791718</v>
      </c>
    </row>
    <row r="278" spans="2:13">
      <c r="B278" s="80">
        <f t="shared" si="14"/>
        <v>268</v>
      </c>
      <c r="C278" s="95" t="s">
        <v>116</v>
      </c>
      <c r="D278" s="90">
        <v>162003384</v>
      </c>
      <c r="E278" s="82" t="s">
        <v>167</v>
      </c>
      <c r="F278" s="90" t="s">
        <v>38</v>
      </c>
      <c r="G278" s="90">
        <v>2584.41</v>
      </c>
      <c r="H278" s="80">
        <v>4350</v>
      </c>
      <c r="I278" s="84">
        <v>4045.8379578246395</v>
      </c>
      <c r="J278" s="80">
        <v>5010</v>
      </c>
      <c r="K278" s="84">
        <v>4957.8668054110303</v>
      </c>
      <c r="L278" s="84">
        <f t="shared" si="12"/>
        <v>-660</v>
      </c>
      <c r="M278" s="84">
        <f t="shared" si="13"/>
        <v>-912.02884758639084</v>
      </c>
    </row>
    <row r="279" spans="2:13">
      <c r="B279" s="80">
        <f t="shared" si="14"/>
        <v>269</v>
      </c>
      <c r="C279" s="95" t="s">
        <v>116</v>
      </c>
      <c r="D279" s="90">
        <v>162003384</v>
      </c>
      <c r="E279" s="82" t="s">
        <v>167</v>
      </c>
      <c r="F279" s="90" t="s">
        <v>19</v>
      </c>
      <c r="G279" s="90">
        <v>1552.23</v>
      </c>
      <c r="H279" s="80">
        <v>4200</v>
      </c>
      <c r="I279" s="84">
        <v>4064.6525679758311</v>
      </c>
      <c r="J279" s="80">
        <v>5010</v>
      </c>
      <c r="K279" s="84">
        <v>4957.8668054110303</v>
      </c>
      <c r="L279" s="84">
        <f t="shared" si="12"/>
        <v>-810</v>
      </c>
      <c r="M279" s="84">
        <f t="shared" si="13"/>
        <v>-893.21423743519927</v>
      </c>
    </row>
    <row r="280" spans="2:13">
      <c r="B280" s="80">
        <f t="shared" si="14"/>
        <v>270</v>
      </c>
      <c r="C280" s="95" t="s">
        <v>116</v>
      </c>
      <c r="D280" s="90">
        <v>162003384</v>
      </c>
      <c r="E280" s="82" t="s">
        <v>167</v>
      </c>
      <c r="F280" s="90" t="s">
        <v>38</v>
      </c>
      <c r="G280" s="90">
        <v>1032.18</v>
      </c>
      <c r="H280" s="80">
        <v>4460</v>
      </c>
      <c r="I280" s="84">
        <v>4329.7482376636453</v>
      </c>
      <c r="J280" s="80">
        <v>5010</v>
      </c>
      <c r="K280" s="84">
        <v>4957.8668054110303</v>
      </c>
      <c r="L280" s="84">
        <f t="shared" si="12"/>
        <v>-550</v>
      </c>
      <c r="M280" s="84">
        <f t="shared" si="13"/>
        <v>-628.11856774738499</v>
      </c>
    </row>
    <row r="281" spans="2:13">
      <c r="B281" s="80">
        <f t="shared" si="14"/>
        <v>271</v>
      </c>
      <c r="C281" s="95" t="s">
        <v>116</v>
      </c>
      <c r="D281" s="90">
        <v>162003385</v>
      </c>
      <c r="E281" s="82" t="s">
        <v>167</v>
      </c>
      <c r="F281" s="90" t="s">
        <v>38</v>
      </c>
      <c r="G281" s="90">
        <v>983.94</v>
      </c>
      <c r="H281" s="80">
        <v>4300</v>
      </c>
      <c r="I281" s="84">
        <v>4135.1160443995968</v>
      </c>
      <c r="J281" s="80">
        <v>4240</v>
      </c>
      <c r="K281" s="84">
        <v>4143.7358101135187</v>
      </c>
      <c r="L281" s="84">
        <f t="shared" si="12"/>
        <v>60</v>
      </c>
      <c r="M281" s="84">
        <f t="shared" si="13"/>
        <v>-8.6197657139218791</v>
      </c>
    </row>
    <row r="282" spans="2:13">
      <c r="B282" s="80">
        <f t="shared" si="14"/>
        <v>272</v>
      </c>
      <c r="C282" s="95" t="s">
        <v>116</v>
      </c>
      <c r="D282" s="90">
        <v>162003385</v>
      </c>
      <c r="E282" s="82" t="s">
        <v>167</v>
      </c>
      <c r="F282" s="90" t="s">
        <v>38</v>
      </c>
      <c r="G282" s="90">
        <v>0</v>
      </c>
      <c r="H282" s="80">
        <v>3960</v>
      </c>
      <c r="I282" s="84">
        <v>3760</v>
      </c>
      <c r="J282" s="80">
        <v>4240</v>
      </c>
      <c r="K282" s="84">
        <v>4143.7358101135187</v>
      </c>
      <c r="L282" s="84">
        <f t="shared" si="12"/>
        <v>-280</v>
      </c>
      <c r="M282" s="84">
        <f t="shared" si="13"/>
        <v>-383.73581011351871</v>
      </c>
    </row>
    <row r="283" spans="2:13">
      <c r="B283" s="80">
        <f t="shared" si="14"/>
        <v>273</v>
      </c>
      <c r="C283" s="95" t="s">
        <v>116</v>
      </c>
      <c r="D283" s="90">
        <v>162001402</v>
      </c>
      <c r="E283" s="82" t="s">
        <v>174</v>
      </c>
      <c r="F283" s="90" t="s">
        <v>38</v>
      </c>
      <c r="G283" s="90">
        <v>2854.3</v>
      </c>
      <c r="H283" s="80">
        <v>4250</v>
      </c>
      <c r="I283" s="84">
        <v>4078.4561049445006</v>
      </c>
      <c r="J283" s="80">
        <v>4280</v>
      </c>
      <c r="K283" s="84">
        <v>4158.7044534412953</v>
      </c>
      <c r="L283" s="84">
        <f t="shared" si="12"/>
        <v>-30</v>
      </c>
      <c r="M283" s="84">
        <f t="shared" si="13"/>
        <v>-80.248348496794733</v>
      </c>
    </row>
    <row r="284" spans="2:13">
      <c r="B284" s="80">
        <f t="shared" si="14"/>
        <v>274</v>
      </c>
      <c r="C284" s="95" t="s">
        <v>116</v>
      </c>
      <c r="D284" s="90">
        <v>162001402</v>
      </c>
      <c r="E284" s="82" t="s">
        <v>174</v>
      </c>
      <c r="F284" s="90" t="s">
        <v>23</v>
      </c>
      <c r="G284" s="90">
        <v>906.2</v>
      </c>
      <c r="H284" s="80">
        <v>5640</v>
      </c>
      <c r="I284" s="84">
        <v>5406.6599394550958</v>
      </c>
      <c r="J284" s="80">
        <v>4010</v>
      </c>
      <c r="K284" s="84">
        <v>3908.326572008114</v>
      </c>
      <c r="L284" s="84">
        <f t="shared" si="12"/>
        <v>1630</v>
      </c>
      <c r="M284" s="84">
        <f t="shared" si="13"/>
        <v>1498.3333674469818</v>
      </c>
    </row>
    <row r="285" spans="2:13">
      <c r="B285" s="80">
        <f t="shared" si="14"/>
        <v>275</v>
      </c>
      <c r="C285" s="95" t="s">
        <v>116</v>
      </c>
      <c r="D285" s="90">
        <v>162005523</v>
      </c>
      <c r="E285" s="82" t="s">
        <v>172</v>
      </c>
      <c r="F285" s="90" t="s">
        <v>13</v>
      </c>
      <c r="G285" s="90">
        <v>4037.94</v>
      </c>
      <c r="H285" s="80">
        <v>3833</v>
      </c>
      <c r="I285" s="84">
        <v>3608.2638436482089</v>
      </c>
      <c r="J285" s="80">
        <v>4060</v>
      </c>
      <c r="K285" s="84">
        <v>3894.4546381243631</v>
      </c>
      <c r="L285" s="84">
        <f t="shared" si="12"/>
        <v>-227</v>
      </c>
      <c r="M285" s="84">
        <f t="shared" si="13"/>
        <v>-286.19079447615422</v>
      </c>
    </row>
    <row r="286" spans="2:13">
      <c r="B286" s="80">
        <f t="shared" si="14"/>
        <v>276</v>
      </c>
      <c r="C286" s="95" t="s">
        <v>116</v>
      </c>
      <c r="D286" s="90">
        <v>162002395</v>
      </c>
      <c r="E286" s="82" t="s">
        <v>172</v>
      </c>
      <c r="F286" s="90" t="s">
        <v>140</v>
      </c>
      <c r="G286" s="90">
        <v>2316</v>
      </c>
      <c r="H286" s="80">
        <v>4803</v>
      </c>
      <c r="I286" s="84">
        <v>4662</v>
      </c>
      <c r="J286" s="80">
        <v>3630</v>
      </c>
      <c r="K286" s="84">
        <v>3504</v>
      </c>
      <c r="L286" s="84">
        <f t="shared" si="12"/>
        <v>1173</v>
      </c>
      <c r="M286" s="84">
        <f t="shared" si="13"/>
        <v>1158</v>
      </c>
    </row>
    <row r="287" spans="2:13">
      <c r="B287" s="80">
        <f t="shared" si="14"/>
        <v>277</v>
      </c>
      <c r="C287" s="95" t="s">
        <v>116</v>
      </c>
      <c r="D287" s="90">
        <v>162002401</v>
      </c>
      <c r="E287" s="82" t="s">
        <v>172</v>
      </c>
      <c r="F287" s="90" t="s">
        <v>140</v>
      </c>
      <c r="G287" s="90">
        <v>915.5</v>
      </c>
      <c r="H287" s="80">
        <v>3960</v>
      </c>
      <c r="I287" s="84">
        <v>3876.1693548387098</v>
      </c>
      <c r="J287" s="80">
        <v>3870</v>
      </c>
      <c r="K287" s="84">
        <v>3767.1165644171779</v>
      </c>
      <c r="L287" s="84">
        <f t="shared" si="12"/>
        <v>90</v>
      </c>
      <c r="M287" s="84">
        <f t="shared" si="13"/>
        <v>109.05279042153188</v>
      </c>
    </row>
    <row r="288" spans="2:13">
      <c r="B288" s="80">
        <f t="shared" si="14"/>
        <v>278</v>
      </c>
      <c r="C288" s="95" t="s">
        <v>116</v>
      </c>
      <c r="D288" s="90">
        <v>162002401</v>
      </c>
      <c r="E288" s="82" t="s">
        <v>172</v>
      </c>
      <c r="F288" s="90" t="s">
        <v>38</v>
      </c>
      <c r="G288" s="90">
        <v>656.3</v>
      </c>
      <c r="H288" s="80">
        <v>4140</v>
      </c>
      <c r="I288" s="84">
        <v>4060.9447236180904</v>
      </c>
      <c r="J288" s="80">
        <v>3740</v>
      </c>
      <c r="K288" s="84">
        <v>3580.5279187817259</v>
      </c>
      <c r="L288" s="84">
        <f t="shared" si="12"/>
        <v>400</v>
      </c>
      <c r="M288" s="84">
        <f t="shared" si="13"/>
        <v>480.41680483636446</v>
      </c>
    </row>
    <row r="289" spans="2:13">
      <c r="B289" s="80">
        <f t="shared" si="14"/>
        <v>279</v>
      </c>
      <c r="C289" s="95" t="s">
        <v>116</v>
      </c>
      <c r="D289" s="90">
        <v>162002401</v>
      </c>
      <c r="E289" s="82" t="s">
        <v>172</v>
      </c>
      <c r="F289" s="90" t="s">
        <v>38</v>
      </c>
      <c r="G289" s="90">
        <v>2109.9</v>
      </c>
      <c r="H289" s="80">
        <v>4210</v>
      </c>
      <c r="I289" s="84">
        <v>4184.6130653266327</v>
      </c>
      <c r="J289" s="80">
        <v>3820</v>
      </c>
      <c r="K289" s="84">
        <v>3707.532994923858</v>
      </c>
      <c r="L289" s="84">
        <f t="shared" si="12"/>
        <v>390</v>
      </c>
      <c r="M289" s="84">
        <f t="shared" si="13"/>
        <v>477.08007040277471</v>
      </c>
    </row>
    <row r="290" spans="2:13">
      <c r="B290" s="80">
        <f t="shared" si="14"/>
        <v>280</v>
      </c>
      <c r="C290" s="95" t="s">
        <v>116</v>
      </c>
      <c r="D290" s="90">
        <v>142000078</v>
      </c>
      <c r="E290" s="82" t="s">
        <v>172</v>
      </c>
      <c r="F290" s="90" t="s">
        <v>38</v>
      </c>
      <c r="G290" s="90">
        <v>1754.7</v>
      </c>
      <c r="H290" s="80">
        <v>4040</v>
      </c>
      <c r="I290" s="84">
        <v>3950.1314459049545</v>
      </c>
      <c r="J290" s="80">
        <v>4260</v>
      </c>
      <c r="K290" s="84">
        <v>4090.2962206332991</v>
      </c>
      <c r="L290" s="84">
        <f t="shared" si="12"/>
        <v>-220</v>
      </c>
      <c r="M290" s="84">
        <f t="shared" si="13"/>
        <v>-140.16477472834458</v>
      </c>
    </row>
    <row r="291" spans="2:13">
      <c r="B291" s="80">
        <f t="shared" si="14"/>
        <v>281</v>
      </c>
      <c r="C291" s="95" t="s">
        <v>116</v>
      </c>
      <c r="D291" s="90">
        <v>142000078</v>
      </c>
      <c r="E291" s="82" t="s">
        <v>172</v>
      </c>
      <c r="F291" s="90" t="s">
        <v>38</v>
      </c>
      <c r="G291" s="90">
        <v>910</v>
      </c>
      <c r="H291" s="80">
        <v>3730</v>
      </c>
      <c r="I291" s="84">
        <v>3673.5987903225805</v>
      </c>
      <c r="J291" s="80">
        <v>4260</v>
      </c>
      <c r="K291" s="84">
        <v>4090</v>
      </c>
      <c r="L291" s="84">
        <f t="shared" si="12"/>
        <v>-530</v>
      </c>
      <c r="M291" s="84">
        <f t="shared" si="13"/>
        <v>-416.4012096774195</v>
      </c>
    </row>
    <row r="292" spans="2:13">
      <c r="B292" s="80">
        <f t="shared" si="14"/>
        <v>282</v>
      </c>
      <c r="C292" s="95" t="s">
        <v>116</v>
      </c>
      <c r="D292" s="90">
        <v>142000078</v>
      </c>
      <c r="E292" s="82" t="s">
        <v>172</v>
      </c>
      <c r="F292" s="90" t="s">
        <v>140</v>
      </c>
      <c r="G292" s="90">
        <v>917.6</v>
      </c>
      <c r="H292" s="80">
        <v>3760</v>
      </c>
      <c r="I292" s="84">
        <v>2772.5252525252527</v>
      </c>
      <c r="J292" s="80">
        <v>4260</v>
      </c>
      <c r="K292" s="84">
        <v>4090</v>
      </c>
      <c r="L292" s="84">
        <f t="shared" si="12"/>
        <v>-500</v>
      </c>
      <c r="M292" s="84">
        <f t="shared" si="13"/>
        <v>-1317.4747474747473</v>
      </c>
    </row>
    <row r="293" spans="2:13">
      <c r="B293" s="80">
        <f t="shared" si="14"/>
        <v>283</v>
      </c>
      <c r="C293" s="95" t="s">
        <v>116</v>
      </c>
      <c r="D293" s="90">
        <v>162003490</v>
      </c>
      <c r="E293" s="82" t="s">
        <v>167</v>
      </c>
      <c r="F293" s="90" t="s">
        <v>38</v>
      </c>
      <c r="G293" s="90">
        <v>1562.98</v>
      </c>
      <c r="H293" s="80">
        <v>4420</v>
      </c>
      <c r="I293" s="84">
        <v>4339.5551061678461</v>
      </c>
      <c r="J293" s="80">
        <v>3190</v>
      </c>
      <c r="K293" s="84">
        <v>3060.9807886754297</v>
      </c>
      <c r="L293" s="84">
        <f t="shared" si="12"/>
        <v>1230</v>
      </c>
      <c r="M293" s="84">
        <f t="shared" si="13"/>
        <v>1278.5743174924164</v>
      </c>
    </row>
    <row r="294" spans="2:13">
      <c r="B294" s="80">
        <f t="shared" si="14"/>
        <v>284</v>
      </c>
      <c r="C294" s="95" t="s">
        <v>116</v>
      </c>
      <c r="D294" s="90">
        <v>162003490</v>
      </c>
      <c r="E294" s="82" t="s">
        <v>167</v>
      </c>
      <c r="F294" s="90" t="s">
        <v>38</v>
      </c>
      <c r="G294" s="90">
        <v>1003.76</v>
      </c>
      <c r="H294" s="80">
        <v>3860</v>
      </c>
      <c r="I294" s="84">
        <v>3707.939393939394</v>
      </c>
      <c r="J294" s="80">
        <v>3190</v>
      </c>
      <c r="K294" s="84">
        <v>3061</v>
      </c>
      <c r="L294" s="84">
        <f t="shared" si="12"/>
        <v>670</v>
      </c>
      <c r="M294" s="84">
        <f t="shared" si="13"/>
        <v>646.93939393939399</v>
      </c>
    </row>
    <row r="295" spans="2:13">
      <c r="B295" s="80">
        <f t="shared" si="14"/>
        <v>285</v>
      </c>
      <c r="C295" s="95" t="s">
        <v>116</v>
      </c>
      <c r="D295" s="90">
        <v>162003491</v>
      </c>
      <c r="E295" s="82" t="s">
        <v>167</v>
      </c>
      <c r="F295" s="90" t="s">
        <v>19</v>
      </c>
      <c r="G295" s="90">
        <v>2089.08</v>
      </c>
      <c r="H295" s="80">
        <v>3940</v>
      </c>
      <c r="I295" s="84">
        <v>3820.8467741935483</v>
      </c>
      <c r="J295" s="80">
        <v>3340</v>
      </c>
      <c r="K295" s="84">
        <v>3164.0324214792299</v>
      </c>
      <c r="L295" s="84">
        <f t="shared" si="12"/>
        <v>600</v>
      </c>
      <c r="M295" s="84">
        <f t="shared" si="13"/>
        <v>656.81435271431837</v>
      </c>
    </row>
    <row r="296" spans="2:13">
      <c r="B296" s="80">
        <f t="shared" si="14"/>
        <v>286</v>
      </c>
      <c r="C296" s="95" t="s">
        <v>116</v>
      </c>
      <c r="D296" s="90">
        <v>162003491</v>
      </c>
      <c r="E296" s="82" t="s">
        <v>167</v>
      </c>
      <c r="F296" s="90" t="s">
        <v>38</v>
      </c>
      <c r="G296" s="90">
        <v>635.39</v>
      </c>
      <c r="H296" s="80">
        <v>5710</v>
      </c>
      <c r="I296" s="84">
        <v>5462.7391742195368</v>
      </c>
      <c r="J296" s="80">
        <v>3340</v>
      </c>
      <c r="K296" s="84">
        <v>3164</v>
      </c>
      <c r="L296" s="84">
        <f t="shared" si="12"/>
        <v>2370</v>
      </c>
      <c r="M296" s="84">
        <f t="shared" si="13"/>
        <v>2298.7391742195368</v>
      </c>
    </row>
    <row r="297" spans="2:13">
      <c r="B297" s="80">
        <f t="shared" si="14"/>
        <v>287</v>
      </c>
      <c r="C297" s="95" t="s">
        <v>116</v>
      </c>
      <c r="D297" s="90">
        <v>162003523</v>
      </c>
      <c r="E297" s="82" t="s">
        <v>167</v>
      </c>
      <c r="F297" s="90" t="s">
        <v>38</v>
      </c>
      <c r="G297" s="90">
        <v>1460.58</v>
      </c>
      <c r="H297" s="80">
        <v>4460</v>
      </c>
      <c r="I297" s="84">
        <v>4423.9959636730582</v>
      </c>
      <c r="J297" s="80">
        <v>5240</v>
      </c>
      <c r="K297" s="84">
        <v>5106.5987780040732</v>
      </c>
      <c r="L297" s="84">
        <f t="shared" si="12"/>
        <v>-780</v>
      </c>
      <c r="M297" s="84">
        <f t="shared" si="13"/>
        <v>-682.602814331015</v>
      </c>
    </row>
    <row r="298" spans="2:13">
      <c r="B298" s="80">
        <f t="shared" si="14"/>
        <v>288</v>
      </c>
      <c r="C298" s="95" t="s">
        <v>116</v>
      </c>
      <c r="D298" s="90">
        <v>162003523</v>
      </c>
      <c r="E298" s="82" t="s">
        <v>167</v>
      </c>
      <c r="F298" s="90" t="s">
        <v>38</v>
      </c>
      <c r="G298" s="90">
        <v>740.84</v>
      </c>
      <c r="H298" s="80">
        <v>3520</v>
      </c>
      <c r="I298" s="84">
        <v>3455.8704453441296</v>
      </c>
      <c r="J298" s="80">
        <v>5240</v>
      </c>
      <c r="K298" s="84">
        <v>5107</v>
      </c>
      <c r="L298" s="84">
        <f t="shared" si="12"/>
        <v>-1720</v>
      </c>
      <c r="M298" s="84">
        <f t="shared" si="13"/>
        <v>-1651.1295546558704</v>
      </c>
    </row>
    <row r="299" spans="2:13">
      <c r="B299" s="80">
        <f t="shared" si="14"/>
        <v>289</v>
      </c>
      <c r="C299" s="95" t="s">
        <v>116</v>
      </c>
      <c r="D299" s="90">
        <v>162003524</v>
      </c>
      <c r="E299" s="82" t="s">
        <v>167</v>
      </c>
      <c r="F299" s="90" t="s">
        <v>19</v>
      </c>
      <c r="G299" s="90">
        <v>2066.2399999999998</v>
      </c>
      <c r="H299" s="80">
        <v>3770</v>
      </c>
      <c r="I299" s="84">
        <v>3652.0686175580222</v>
      </c>
      <c r="J299" s="80">
        <v>5390</v>
      </c>
      <c r="K299" s="84">
        <v>5167.0030272452068</v>
      </c>
      <c r="L299" s="84">
        <f t="shared" si="12"/>
        <v>-1620</v>
      </c>
      <c r="M299" s="84">
        <f t="shared" si="13"/>
        <v>-1514.9344096871846</v>
      </c>
    </row>
    <row r="300" spans="2:13">
      <c r="B300" s="80">
        <f t="shared" si="14"/>
        <v>290</v>
      </c>
      <c r="C300" s="95" t="s">
        <v>116</v>
      </c>
      <c r="D300" s="90">
        <v>162003524</v>
      </c>
      <c r="E300" s="82" t="s">
        <v>167</v>
      </c>
      <c r="F300" s="90" t="s">
        <v>38</v>
      </c>
      <c r="G300" s="90">
        <v>504.92</v>
      </c>
      <c r="H300" s="80">
        <v>4310</v>
      </c>
      <c r="I300" s="84">
        <v>4177.1120246659821</v>
      </c>
      <c r="J300" s="80">
        <v>5390</v>
      </c>
      <c r="K300" s="84">
        <v>5167</v>
      </c>
      <c r="L300" s="84">
        <f t="shared" si="12"/>
        <v>-1080</v>
      </c>
      <c r="M300" s="84">
        <f t="shared" si="13"/>
        <v>-989.88797533401794</v>
      </c>
    </row>
    <row r="301" spans="2:13">
      <c r="B301" s="80">
        <f t="shared" si="14"/>
        <v>291</v>
      </c>
      <c r="C301" s="95" t="s">
        <v>116</v>
      </c>
      <c r="D301" s="90">
        <v>162001416</v>
      </c>
      <c r="E301" s="82" t="s">
        <v>175</v>
      </c>
      <c r="F301" s="90" t="s">
        <v>38</v>
      </c>
      <c r="G301" s="90">
        <v>2545.14</v>
      </c>
      <c r="H301" s="80">
        <v>3580</v>
      </c>
      <c r="I301" s="84">
        <v>3446.3370332996974</v>
      </c>
      <c r="J301" s="80">
        <v>3910</v>
      </c>
      <c r="K301" s="84">
        <v>3798.3995922528034</v>
      </c>
      <c r="L301" s="84">
        <f t="shared" si="12"/>
        <v>-330</v>
      </c>
      <c r="M301" s="84">
        <f t="shared" si="13"/>
        <v>-352.06255895310596</v>
      </c>
    </row>
    <row r="302" spans="2:13">
      <c r="B302" s="80">
        <f t="shared" si="14"/>
        <v>292</v>
      </c>
      <c r="C302" s="95" t="s">
        <v>116</v>
      </c>
      <c r="D302" s="90">
        <v>162001416</v>
      </c>
      <c r="E302" s="82" t="s">
        <v>175</v>
      </c>
      <c r="F302" s="90" t="s">
        <v>23</v>
      </c>
      <c r="G302" s="90">
        <v>1211.52</v>
      </c>
      <c r="H302" s="80">
        <v>4350</v>
      </c>
      <c r="I302" s="84">
        <v>4279.8387096774195</v>
      </c>
      <c r="J302" s="80">
        <v>3910</v>
      </c>
      <c r="K302" s="84">
        <v>3798</v>
      </c>
      <c r="L302" s="84">
        <f t="shared" si="12"/>
        <v>440</v>
      </c>
      <c r="M302" s="84">
        <f t="shared" si="13"/>
        <v>481.8387096774195</v>
      </c>
    </row>
    <row r="303" spans="2:13">
      <c r="B303" s="80">
        <f t="shared" si="14"/>
        <v>293</v>
      </c>
      <c r="C303" s="95" t="s">
        <v>116</v>
      </c>
      <c r="D303" s="90">
        <v>162003527</v>
      </c>
      <c r="E303" s="82" t="s">
        <v>167</v>
      </c>
      <c r="F303" s="90" t="s">
        <v>38</v>
      </c>
      <c r="G303" s="90">
        <v>1726.8899999999999</v>
      </c>
      <c r="H303" s="80">
        <v>5630</v>
      </c>
      <c r="I303" s="84">
        <v>5578.7664307381192</v>
      </c>
      <c r="J303" s="80">
        <v>5620</v>
      </c>
      <c r="K303" s="84">
        <v>5403.6271529888554</v>
      </c>
      <c r="L303" s="84">
        <f t="shared" si="12"/>
        <v>10</v>
      </c>
      <c r="M303" s="84">
        <f t="shared" si="13"/>
        <v>175.13927774926378</v>
      </c>
    </row>
    <row r="304" spans="2:13">
      <c r="B304" s="80">
        <f t="shared" si="14"/>
        <v>294</v>
      </c>
      <c r="C304" s="95" t="s">
        <v>116</v>
      </c>
      <c r="D304" s="90">
        <v>162003527</v>
      </c>
      <c r="E304" s="82" t="s">
        <v>167</v>
      </c>
      <c r="F304" s="90" t="s">
        <v>38</v>
      </c>
      <c r="G304" s="90">
        <v>961.3</v>
      </c>
      <c r="H304" s="80">
        <v>3750</v>
      </c>
      <c r="I304" s="84">
        <v>3704.5454545454545</v>
      </c>
      <c r="J304" s="80">
        <v>5620</v>
      </c>
      <c r="K304" s="84">
        <v>5404</v>
      </c>
      <c r="L304" s="84">
        <f t="shared" si="12"/>
        <v>-1870</v>
      </c>
      <c r="M304" s="84">
        <f t="shared" si="13"/>
        <v>-1699.4545454545455</v>
      </c>
    </row>
    <row r="305" spans="2:13">
      <c r="B305" s="80">
        <f t="shared" si="14"/>
        <v>295</v>
      </c>
      <c r="C305" s="95" t="s">
        <v>116</v>
      </c>
      <c r="D305" s="90">
        <v>162003528</v>
      </c>
      <c r="E305" s="82" t="s">
        <v>167</v>
      </c>
      <c r="F305" s="90" t="s">
        <v>19</v>
      </c>
      <c r="G305" s="90">
        <v>2111.1</v>
      </c>
      <c r="H305" s="80">
        <v>3960</v>
      </c>
      <c r="I305" s="84">
        <v>3852.1089808274473</v>
      </c>
      <c r="J305" s="80">
        <v>3740</v>
      </c>
      <c r="K305" s="84">
        <v>3599.9392712550607</v>
      </c>
      <c r="L305" s="84">
        <f t="shared" si="12"/>
        <v>220</v>
      </c>
      <c r="M305" s="84">
        <f t="shared" si="13"/>
        <v>252.16970957238664</v>
      </c>
    </row>
    <row r="306" spans="2:13">
      <c r="B306" s="80">
        <f t="shared" si="14"/>
        <v>296</v>
      </c>
      <c r="C306" s="95" t="s">
        <v>116</v>
      </c>
      <c r="D306" s="90">
        <v>162003528</v>
      </c>
      <c r="E306" s="82" t="s">
        <v>167</v>
      </c>
      <c r="F306" s="90" t="s">
        <v>38</v>
      </c>
      <c r="G306" s="90">
        <v>960.6</v>
      </c>
      <c r="H306" s="80">
        <v>3690</v>
      </c>
      <c r="I306" s="84">
        <v>3555.818181818182</v>
      </c>
      <c r="J306" s="80">
        <v>3740</v>
      </c>
      <c r="K306" s="84">
        <v>3600</v>
      </c>
      <c r="L306" s="84">
        <f t="shared" si="12"/>
        <v>-50</v>
      </c>
      <c r="M306" s="84">
        <f t="shared" si="13"/>
        <v>-44.181818181818016</v>
      </c>
    </row>
    <row r="307" spans="2:13">
      <c r="B307" s="80">
        <f t="shared" si="14"/>
        <v>297</v>
      </c>
      <c r="C307" s="95" t="s">
        <v>116</v>
      </c>
      <c r="D307" s="90">
        <v>162003537</v>
      </c>
      <c r="E307" s="82" t="s">
        <v>174</v>
      </c>
      <c r="F307" s="90" t="s">
        <v>38</v>
      </c>
      <c r="G307" s="90">
        <v>1646.1</v>
      </c>
      <c r="H307" s="80">
        <v>4460</v>
      </c>
      <c r="I307" s="84">
        <v>4374.5766129032254</v>
      </c>
      <c r="J307" s="80">
        <v>3740</v>
      </c>
      <c r="K307" s="84">
        <v>3625.9756097560971</v>
      </c>
      <c r="L307" s="84">
        <f t="shared" si="12"/>
        <v>720</v>
      </c>
      <c r="M307" s="84">
        <f t="shared" si="13"/>
        <v>748.60100314712827</v>
      </c>
    </row>
    <row r="308" spans="2:13">
      <c r="B308" s="80">
        <f t="shared" si="14"/>
        <v>298</v>
      </c>
      <c r="C308" s="95" t="s">
        <v>116</v>
      </c>
      <c r="D308" s="90">
        <v>162003537</v>
      </c>
      <c r="E308" s="82" t="s">
        <v>174</v>
      </c>
      <c r="F308" s="90" t="s">
        <v>38</v>
      </c>
      <c r="G308" s="90">
        <v>1316.7</v>
      </c>
      <c r="H308" s="80">
        <v>4740</v>
      </c>
      <c r="I308" s="84">
        <v>4701.7741935483873</v>
      </c>
      <c r="J308" s="80">
        <v>3740</v>
      </c>
      <c r="K308" s="84">
        <v>3626</v>
      </c>
      <c r="L308" s="84">
        <f t="shared" si="12"/>
        <v>1000</v>
      </c>
      <c r="M308" s="84">
        <f t="shared" si="13"/>
        <v>1075.7741935483873</v>
      </c>
    </row>
    <row r="309" spans="2:13">
      <c r="B309" s="80">
        <f t="shared" si="14"/>
        <v>299</v>
      </c>
      <c r="C309" s="95" t="s">
        <v>116</v>
      </c>
      <c r="D309" s="90">
        <v>162003538</v>
      </c>
      <c r="E309" s="82" t="s">
        <v>174</v>
      </c>
      <c r="F309" s="90" t="s">
        <v>19</v>
      </c>
      <c r="G309" s="90">
        <v>2281.6</v>
      </c>
      <c r="H309" s="80">
        <v>3640</v>
      </c>
      <c r="I309" s="84">
        <v>3588.3164300202843</v>
      </c>
      <c r="J309" s="80">
        <v>3740</v>
      </c>
      <c r="K309" s="84">
        <v>3603.3096446700506</v>
      </c>
      <c r="L309" s="84">
        <f t="shared" si="12"/>
        <v>-100</v>
      </c>
      <c r="M309" s="84">
        <f t="shared" si="13"/>
        <v>-14.993214649766287</v>
      </c>
    </row>
    <row r="310" spans="2:13">
      <c r="B310" s="80">
        <f t="shared" si="14"/>
        <v>300</v>
      </c>
      <c r="C310" s="95" t="s">
        <v>116</v>
      </c>
      <c r="D310" s="90">
        <v>162003538</v>
      </c>
      <c r="E310" s="82" t="s">
        <v>174</v>
      </c>
      <c r="F310" s="90" t="s">
        <v>38</v>
      </c>
      <c r="G310" s="90">
        <v>791.4</v>
      </c>
      <c r="H310" s="80">
        <v>4190</v>
      </c>
      <c r="I310" s="84">
        <v>4053.3231396534152</v>
      </c>
      <c r="J310" s="80">
        <v>3740</v>
      </c>
      <c r="K310" s="84">
        <v>3603</v>
      </c>
      <c r="L310" s="84">
        <f t="shared" si="12"/>
        <v>450</v>
      </c>
      <c r="M310" s="84">
        <f t="shared" si="13"/>
        <v>450.32313965341518</v>
      </c>
    </row>
    <row r="311" spans="2:13">
      <c r="B311" s="80">
        <f t="shared" si="14"/>
        <v>301</v>
      </c>
      <c r="C311" s="95" t="s">
        <v>116</v>
      </c>
      <c r="D311" s="90">
        <v>162001422</v>
      </c>
      <c r="E311" s="82" t="s">
        <v>175</v>
      </c>
      <c r="F311" s="90" t="s">
        <v>23</v>
      </c>
      <c r="G311" s="90">
        <v>624.54</v>
      </c>
      <c r="H311" s="80">
        <v>5260</v>
      </c>
      <c r="I311" s="84">
        <v>5190.9292929292933</v>
      </c>
      <c r="J311" s="80">
        <v>4710</v>
      </c>
      <c r="K311" s="84">
        <v>4538.5540950455006</v>
      </c>
      <c r="L311" s="84">
        <f t="shared" si="12"/>
        <v>550</v>
      </c>
      <c r="M311" s="84">
        <f t="shared" si="13"/>
        <v>652.37519788379268</v>
      </c>
    </row>
    <row r="312" spans="2:13">
      <c r="B312" s="80">
        <f t="shared" si="14"/>
        <v>302</v>
      </c>
      <c r="C312" s="95" t="s">
        <v>116</v>
      </c>
      <c r="D312" s="90">
        <v>162001422</v>
      </c>
      <c r="E312" s="82" t="s">
        <v>175</v>
      </c>
      <c r="F312" s="90" t="s">
        <v>38</v>
      </c>
      <c r="G312" s="90">
        <v>3064.28</v>
      </c>
      <c r="H312" s="80">
        <v>5080</v>
      </c>
      <c r="I312" s="84">
        <v>4982.5050505050503</v>
      </c>
      <c r="J312" s="80">
        <v>3890</v>
      </c>
      <c r="K312" s="84">
        <v>3739.7764227642274</v>
      </c>
      <c r="L312" s="84">
        <f t="shared" si="12"/>
        <v>1190</v>
      </c>
      <c r="M312" s="84">
        <f t="shared" si="13"/>
        <v>1242.728627740823</v>
      </c>
    </row>
    <row r="313" spans="2:13">
      <c r="B313" s="80">
        <f t="shared" si="14"/>
        <v>303</v>
      </c>
      <c r="C313" s="95" t="s">
        <v>121</v>
      </c>
      <c r="D313" s="90">
        <v>162003558</v>
      </c>
      <c r="E313" s="82" t="s">
        <v>167</v>
      </c>
      <c r="F313" s="90" t="s">
        <v>19</v>
      </c>
      <c r="G313" s="90">
        <v>2708.9399999999996</v>
      </c>
      <c r="H313" s="80">
        <v>4750</v>
      </c>
      <c r="I313" s="84">
        <v>4534.9597585513075</v>
      </c>
      <c r="J313" s="80">
        <v>4860</v>
      </c>
      <c r="K313" s="84">
        <v>4677.8115501519751</v>
      </c>
      <c r="L313" s="84">
        <f t="shared" si="12"/>
        <v>-110</v>
      </c>
      <c r="M313" s="84">
        <f t="shared" si="13"/>
        <v>-142.85179160066764</v>
      </c>
    </row>
    <row r="314" spans="2:13">
      <c r="B314" s="80">
        <f t="shared" si="14"/>
        <v>304</v>
      </c>
      <c r="C314" s="95" t="s">
        <v>121</v>
      </c>
      <c r="D314" s="90">
        <v>162003558</v>
      </c>
      <c r="E314" s="82" t="s">
        <v>167</v>
      </c>
      <c r="F314" s="90" t="s">
        <v>38</v>
      </c>
      <c r="G314" s="90">
        <v>1499.84</v>
      </c>
      <c r="H314" s="80">
        <v>5340</v>
      </c>
      <c r="I314" s="84">
        <v>5178.8329979879281</v>
      </c>
      <c r="J314" s="80">
        <v>4860</v>
      </c>
      <c r="K314" s="84">
        <v>4678</v>
      </c>
      <c r="L314" s="84">
        <f t="shared" si="12"/>
        <v>480</v>
      </c>
      <c r="M314" s="84">
        <f t="shared" si="13"/>
        <v>500.83299798792814</v>
      </c>
    </row>
    <row r="315" spans="2:13">
      <c r="B315" s="80">
        <f t="shared" si="14"/>
        <v>305</v>
      </c>
      <c r="C315" s="95" t="s">
        <v>121</v>
      </c>
      <c r="D315" s="90">
        <v>162003557</v>
      </c>
      <c r="E315" s="82" t="s">
        <v>167</v>
      </c>
      <c r="F315" s="90" t="s">
        <v>38</v>
      </c>
      <c r="G315" s="90">
        <v>1261.5999999999999</v>
      </c>
      <c r="H315" s="80">
        <v>4430</v>
      </c>
      <c r="I315" s="84">
        <v>4376.30303030303</v>
      </c>
      <c r="J315" s="80">
        <v>4970</v>
      </c>
      <c r="K315" s="84">
        <v>4721.5</v>
      </c>
      <c r="L315" s="84">
        <f t="shared" si="12"/>
        <v>-540</v>
      </c>
      <c r="M315" s="84">
        <f t="shared" si="13"/>
        <v>-345.19696969696997</v>
      </c>
    </row>
    <row r="316" spans="2:13">
      <c r="B316" s="80">
        <f t="shared" si="14"/>
        <v>306</v>
      </c>
      <c r="C316" s="95" t="s">
        <v>121</v>
      </c>
      <c r="D316" s="90">
        <v>162003557</v>
      </c>
      <c r="E316" s="82" t="s">
        <v>167</v>
      </c>
      <c r="F316" s="90" t="s">
        <v>38</v>
      </c>
      <c r="G316" s="90">
        <v>793.6</v>
      </c>
      <c r="H316" s="80">
        <v>4060</v>
      </c>
      <c r="I316" s="84">
        <v>4031.3218970736634</v>
      </c>
      <c r="J316" s="80">
        <v>4970</v>
      </c>
      <c r="K316" s="84">
        <v>4722</v>
      </c>
      <c r="L316" s="84">
        <f t="shared" si="12"/>
        <v>-910</v>
      </c>
      <c r="M316" s="84">
        <f t="shared" si="13"/>
        <v>-690.67810292633658</v>
      </c>
    </row>
    <row r="317" spans="2:13">
      <c r="B317" s="80">
        <f t="shared" si="14"/>
        <v>307</v>
      </c>
      <c r="C317" s="95" t="s">
        <v>121</v>
      </c>
      <c r="D317" s="90">
        <v>162002414</v>
      </c>
      <c r="E317" s="82" t="s">
        <v>172</v>
      </c>
      <c r="F317" s="90" t="s">
        <v>23</v>
      </c>
      <c r="G317" s="90">
        <v>706.4</v>
      </c>
      <c r="H317" s="80">
        <v>3790</v>
      </c>
      <c r="I317" s="84">
        <v>3671.4429868819375</v>
      </c>
      <c r="J317" s="80">
        <v>3800</v>
      </c>
      <c r="K317" s="84">
        <v>3679.6731358529109</v>
      </c>
      <c r="L317" s="84">
        <f t="shared" si="12"/>
        <v>-10</v>
      </c>
      <c r="M317" s="84">
        <f t="shared" si="13"/>
        <v>-8.2301489709734597</v>
      </c>
    </row>
    <row r="318" spans="2:13">
      <c r="B318" s="80">
        <f t="shared" si="14"/>
        <v>308</v>
      </c>
      <c r="C318" s="95" t="s">
        <v>121</v>
      </c>
      <c r="D318" s="90">
        <v>162002414</v>
      </c>
      <c r="E318" s="82" t="s">
        <v>172</v>
      </c>
      <c r="F318" s="90" t="s">
        <v>38</v>
      </c>
      <c r="G318" s="90">
        <v>1663.3</v>
      </c>
      <c r="H318" s="80">
        <v>3410</v>
      </c>
      <c r="I318" s="84">
        <v>3341.3192346424976</v>
      </c>
      <c r="J318" s="80">
        <v>3800</v>
      </c>
      <c r="K318" s="84">
        <v>3680</v>
      </c>
      <c r="L318" s="84">
        <f t="shared" si="12"/>
        <v>-390</v>
      </c>
      <c r="M318" s="84">
        <f t="shared" si="13"/>
        <v>-338.68076535750242</v>
      </c>
    </row>
    <row r="319" spans="2:13">
      <c r="B319" s="80">
        <f t="shared" si="14"/>
        <v>309</v>
      </c>
      <c r="C319" s="95" t="s">
        <v>121</v>
      </c>
      <c r="D319" s="90">
        <v>162002414</v>
      </c>
      <c r="E319" s="82" t="s">
        <v>172</v>
      </c>
      <c r="F319" s="90" t="s">
        <v>38</v>
      </c>
      <c r="G319" s="90">
        <v>636.5</v>
      </c>
      <c r="H319" s="80">
        <v>3840</v>
      </c>
      <c r="I319" s="84">
        <v>3697.0623742454727</v>
      </c>
      <c r="J319" s="80">
        <v>3800</v>
      </c>
      <c r="K319" s="84">
        <v>3680</v>
      </c>
      <c r="L319" s="84">
        <f t="shared" si="12"/>
        <v>40</v>
      </c>
      <c r="M319" s="84">
        <f t="shared" si="13"/>
        <v>17.062374245472711</v>
      </c>
    </row>
    <row r="320" spans="2:13">
      <c r="B320" s="80">
        <f t="shared" si="14"/>
        <v>310</v>
      </c>
      <c r="C320" s="95" t="s">
        <v>121</v>
      </c>
      <c r="D320" s="90">
        <v>162002414</v>
      </c>
      <c r="E320" s="82" t="s">
        <v>172</v>
      </c>
      <c r="F320" s="90" t="s">
        <v>140</v>
      </c>
      <c r="G320" s="90">
        <v>766.2</v>
      </c>
      <c r="H320" s="80">
        <v>4100</v>
      </c>
      <c r="I320" s="84">
        <v>4050.4032258064517</v>
      </c>
      <c r="J320" s="80">
        <v>3800</v>
      </c>
      <c r="K320" s="84">
        <v>3680</v>
      </c>
      <c r="L320" s="84">
        <f t="shared" si="12"/>
        <v>300</v>
      </c>
      <c r="M320" s="84">
        <f t="shared" si="13"/>
        <v>370.4032258064517</v>
      </c>
    </row>
    <row r="321" spans="2:13">
      <c r="B321" s="80">
        <f t="shared" si="14"/>
        <v>311</v>
      </c>
      <c r="C321" s="95" t="s">
        <v>121</v>
      </c>
      <c r="D321" s="90">
        <v>162003567</v>
      </c>
      <c r="E321" s="82" t="s">
        <v>167</v>
      </c>
      <c r="F321" s="90" t="s">
        <v>38</v>
      </c>
      <c r="G321" s="90">
        <v>754.11</v>
      </c>
      <c r="H321" s="80">
        <v>4380</v>
      </c>
      <c r="I321" s="84">
        <v>4331.1854103343467</v>
      </c>
      <c r="J321" s="80">
        <v>3840</v>
      </c>
      <c r="K321" s="84">
        <v>3695.0204081632655</v>
      </c>
      <c r="L321" s="84">
        <f t="shared" si="12"/>
        <v>540</v>
      </c>
      <c r="M321" s="84">
        <f t="shared" si="13"/>
        <v>636.16500217108114</v>
      </c>
    </row>
    <row r="322" spans="2:13">
      <c r="B322" s="80">
        <f t="shared" si="14"/>
        <v>312</v>
      </c>
      <c r="C322" s="95" t="s">
        <v>121</v>
      </c>
      <c r="D322" s="90">
        <v>162003567</v>
      </c>
      <c r="E322" s="82" t="s">
        <v>167</v>
      </c>
      <c r="F322" s="90" t="s">
        <v>38</v>
      </c>
      <c r="G322" s="90">
        <v>316.8</v>
      </c>
      <c r="H322" s="80">
        <v>3600</v>
      </c>
      <c r="I322" s="84">
        <v>3505.3589484327604</v>
      </c>
      <c r="J322" s="80">
        <v>3840</v>
      </c>
      <c r="K322" s="84">
        <v>3695</v>
      </c>
      <c r="L322" s="84">
        <f t="shared" si="12"/>
        <v>-240</v>
      </c>
      <c r="M322" s="84">
        <f t="shared" si="13"/>
        <v>-189.64105156723963</v>
      </c>
    </row>
    <row r="323" spans="2:13">
      <c r="B323" s="80">
        <f t="shared" si="14"/>
        <v>313</v>
      </c>
      <c r="C323" s="95" t="s">
        <v>121</v>
      </c>
      <c r="D323" s="90">
        <v>162003566</v>
      </c>
      <c r="E323" s="82" t="s">
        <v>167</v>
      </c>
      <c r="F323" s="90" t="s">
        <v>19</v>
      </c>
      <c r="G323" s="90">
        <v>3225.29</v>
      </c>
      <c r="H323" s="80">
        <v>3460</v>
      </c>
      <c r="I323" s="84">
        <v>3340.4471544715443</v>
      </c>
      <c r="J323" s="80">
        <v>3750</v>
      </c>
      <c r="K323" s="84">
        <v>3666.842661034847</v>
      </c>
      <c r="L323" s="84">
        <f t="shared" si="12"/>
        <v>-290</v>
      </c>
      <c r="M323" s="84">
        <f t="shared" si="13"/>
        <v>-326.39550656330266</v>
      </c>
    </row>
    <row r="324" spans="2:13">
      <c r="B324" s="80">
        <f t="shared" si="14"/>
        <v>314</v>
      </c>
      <c r="C324" s="95" t="s">
        <v>121</v>
      </c>
      <c r="D324" s="90">
        <v>162003566</v>
      </c>
      <c r="E324" s="82" t="s">
        <v>167</v>
      </c>
      <c r="F324" s="90" t="s">
        <v>38</v>
      </c>
      <c r="G324" s="90">
        <v>1848.78</v>
      </c>
      <c r="H324" s="80">
        <v>4450</v>
      </c>
      <c r="I324" s="84">
        <v>4336.9410569105685</v>
      </c>
      <c r="J324" s="80">
        <v>3750</v>
      </c>
      <c r="K324" s="84">
        <v>3667</v>
      </c>
      <c r="L324" s="84">
        <f t="shared" si="12"/>
        <v>700</v>
      </c>
      <c r="M324" s="84">
        <f t="shared" si="13"/>
        <v>669.94105691056848</v>
      </c>
    </row>
    <row r="325" spans="2:13">
      <c r="B325" s="80">
        <f t="shared" si="14"/>
        <v>315</v>
      </c>
      <c r="C325" s="95" t="s">
        <v>121</v>
      </c>
      <c r="D325" s="90">
        <v>162001426</v>
      </c>
      <c r="E325" s="82" t="s">
        <v>175</v>
      </c>
      <c r="F325" s="90" t="s">
        <v>23</v>
      </c>
      <c r="G325" s="90">
        <v>988.16</v>
      </c>
      <c r="H325" s="80">
        <v>3860</v>
      </c>
      <c r="I325" s="84">
        <v>3782.1774193548385</v>
      </c>
      <c r="J325" s="80">
        <v>3180</v>
      </c>
      <c r="K325" s="84">
        <v>3126.6107030430221</v>
      </c>
      <c r="L325" s="84">
        <f t="shared" si="12"/>
        <v>680</v>
      </c>
      <c r="M325" s="84">
        <f t="shared" si="13"/>
        <v>655.56671631181644</v>
      </c>
    </row>
    <row r="326" spans="2:13">
      <c r="B326" s="80">
        <f t="shared" si="14"/>
        <v>316</v>
      </c>
      <c r="C326" s="95" t="s">
        <v>121</v>
      </c>
      <c r="D326" s="90">
        <v>162001426</v>
      </c>
      <c r="E326" s="82" t="s">
        <v>175</v>
      </c>
      <c r="F326" s="90" t="s">
        <v>38</v>
      </c>
      <c r="G326" s="90">
        <v>2693.12</v>
      </c>
      <c r="H326" s="80">
        <v>5200</v>
      </c>
      <c r="I326" s="84">
        <v>5053.2258064516136</v>
      </c>
      <c r="J326" s="80">
        <v>5100</v>
      </c>
      <c r="K326" s="84">
        <v>4938.8379204892972</v>
      </c>
      <c r="L326" s="84">
        <f t="shared" si="12"/>
        <v>100</v>
      </c>
      <c r="M326" s="84">
        <f t="shared" si="13"/>
        <v>114.38788596231643</v>
      </c>
    </row>
    <row r="327" spans="2:13">
      <c r="B327" s="80">
        <f t="shared" si="14"/>
        <v>317</v>
      </c>
      <c r="C327" s="95" t="s">
        <v>121</v>
      </c>
      <c r="D327" s="90">
        <v>162003580</v>
      </c>
      <c r="E327" s="82" t="s">
        <v>167</v>
      </c>
      <c r="F327" s="90" t="s">
        <v>38</v>
      </c>
      <c r="G327" s="90">
        <v>1270.8800000000001</v>
      </c>
      <c r="H327" s="80">
        <v>4190</v>
      </c>
      <c r="I327" s="84">
        <v>4143.4914228052476</v>
      </c>
      <c r="J327" s="80">
        <v>4770</v>
      </c>
      <c r="K327" s="84">
        <v>4845.8748674443268</v>
      </c>
      <c r="L327" s="84">
        <f t="shared" si="12"/>
        <v>-580</v>
      </c>
      <c r="M327" s="84">
        <f t="shared" si="13"/>
        <v>-702.38344463907924</v>
      </c>
    </row>
    <row r="328" spans="2:13">
      <c r="B328" s="80">
        <f t="shared" si="14"/>
        <v>318</v>
      </c>
      <c r="C328" s="95" t="s">
        <v>121</v>
      </c>
      <c r="D328" s="90">
        <v>162003580</v>
      </c>
      <c r="E328" s="82" t="s">
        <v>167</v>
      </c>
      <c r="F328" s="90" t="s">
        <v>38</v>
      </c>
      <c r="G328" s="90">
        <v>730.99</v>
      </c>
      <c r="H328" s="80">
        <v>4380</v>
      </c>
      <c r="I328" s="84">
        <v>4353.3197969543144</v>
      </c>
      <c r="J328" s="80">
        <v>4770</v>
      </c>
      <c r="K328" s="84">
        <v>4846</v>
      </c>
      <c r="L328" s="84">
        <f t="shared" si="12"/>
        <v>-390</v>
      </c>
      <c r="M328" s="84">
        <f t="shared" si="13"/>
        <v>-492.68020304568563</v>
      </c>
    </row>
    <row r="329" spans="2:13">
      <c r="B329" s="80">
        <f t="shared" si="14"/>
        <v>319</v>
      </c>
      <c r="C329" s="95" t="s">
        <v>121</v>
      </c>
      <c r="D329" s="90">
        <v>162003579</v>
      </c>
      <c r="E329" s="82" t="s">
        <v>167</v>
      </c>
      <c r="F329" s="90" t="s">
        <v>19</v>
      </c>
      <c r="G329" s="90">
        <v>2417.48</v>
      </c>
      <c r="H329" s="80">
        <v>4840</v>
      </c>
      <c r="I329" s="84">
        <v>4722.5480283114257</v>
      </c>
      <c r="J329" s="80">
        <v>3980</v>
      </c>
      <c r="K329" s="84">
        <v>4082.7096774193546</v>
      </c>
      <c r="L329" s="84">
        <f t="shared" si="12"/>
        <v>860</v>
      </c>
      <c r="M329" s="84">
        <f t="shared" si="13"/>
        <v>639.83835089207105</v>
      </c>
    </row>
    <row r="330" spans="2:13">
      <c r="B330" s="80">
        <f t="shared" si="14"/>
        <v>320</v>
      </c>
      <c r="C330" s="95" t="s">
        <v>121</v>
      </c>
      <c r="D330" s="90">
        <v>162003579</v>
      </c>
      <c r="E330" s="82" t="s">
        <v>167</v>
      </c>
      <c r="F330" s="90" t="s">
        <v>38</v>
      </c>
      <c r="G330" s="90">
        <v>1332.15</v>
      </c>
      <c r="H330" s="80">
        <v>3560</v>
      </c>
      <c r="I330" s="84">
        <v>3537.6802507836987</v>
      </c>
      <c r="J330" s="80">
        <v>3980</v>
      </c>
      <c r="K330" s="84">
        <v>4083</v>
      </c>
      <c r="L330" s="84">
        <f t="shared" ref="L330:L393" si="15">+H330-J330</f>
        <v>-420</v>
      </c>
      <c r="M330" s="84">
        <f t="shared" ref="M330:M393" si="16">+I330-K330</f>
        <v>-545.31974921630126</v>
      </c>
    </row>
    <row r="331" spans="2:13">
      <c r="B331" s="80">
        <f t="shared" si="14"/>
        <v>321</v>
      </c>
      <c r="C331" s="95" t="s">
        <v>121</v>
      </c>
      <c r="D331" s="90">
        <v>162002416</v>
      </c>
      <c r="E331" s="82" t="s">
        <v>172</v>
      </c>
      <c r="F331" s="90" t="s">
        <v>23</v>
      </c>
      <c r="G331" s="90">
        <v>813.7</v>
      </c>
      <c r="H331" s="80">
        <v>3900</v>
      </c>
      <c r="I331" s="84">
        <v>3840.7294832826747</v>
      </c>
      <c r="J331" s="80">
        <v>3750</v>
      </c>
      <c r="K331" s="84">
        <v>3594</v>
      </c>
      <c r="L331" s="84">
        <f t="shared" si="15"/>
        <v>150</v>
      </c>
      <c r="M331" s="84">
        <f t="shared" si="16"/>
        <v>246.72948328267466</v>
      </c>
    </row>
    <row r="332" spans="2:13">
      <c r="B332" s="80">
        <f t="shared" ref="B332:B395" si="17">B331+1</f>
        <v>322</v>
      </c>
      <c r="C332" s="95" t="s">
        <v>121</v>
      </c>
      <c r="D332" s="90">
        <v>162002416</v>
      </c>
      <c r="E332" s="82" t="s">
        <v>172</v>
      </c>
      <c r="F332" s="90" t="s">
        <v>140</v>
      </c>
      <c r="G332" s="90">
        <v>577.4</v>
      </c>
      <c r="H332" s="80">
        <v>4130</v>
      </c>
      <c r="I332" s="84">
        <v>4109.1414141414143</v>
      </c>
      <c r="J332" s="80">
        <v>3750</v>
      </c>
      <c r="K332" s="84">
        <v>3593.591047812818</v>
      </c>
      <c r="L332" s="84">
        <f t="shared" si="15"/>
        <v>380</v>
      </c>
      <c r="M332" s="84">
        <f t="shared" si="16"/>
        <v>515.55036632859628</v>
      </c>
    </row>
    <row r="333" spans="2:13">
      <c r="B333" s="80">
        <f t="shared" si="17"/>
        <v>323</v>
      </c>
      <c r="C333" s="95" t="s">
        <v>121</v>
      </c>
      <c r="D333" s="90">
        <v>162002416</v>
      </c>
      <c r="E333" s="82" t="s">
        <v>172</v>
      </c>
      <c r="F333" s="90" t="s">
        <v>38</v>
      </c>
      <c r="G333" s="90">
        <v>367.3</v>
      </c>
      <c r="H333" s="80">
        <v>4280</v>
      </c>
      <c r="I333" s="84">
        <v>4228.121212121212</v>
      </c>
      <c r="J333" s="80">
        <v>3750</v>
      </c>
      <c r="K333" s="84">
        <v>3594</v>
      </c>
      <c r="L333" s="84">
        <f t="shared" si="15"/>
        <v>530</v>
      </c>
      <c r="M333" s="84">
        <f t="shared" si="16"/>
        <v>634.12121212121201</v>
      </c>
    </row>
    <row r="334" spans="2:13">
      <c r="B334" s="80">
        <f t="shared" si="17"/>
        <v>324</v>
      </c>
      <c r="C334" s="95" t="s">
        <v>121</v>
      </c>
      <c r="D334" s="90">
        <v>162002416</v>
      </c>
      <c r="E334" s="82" t="s">
        <v>172</v>
      </c>
      <c r="F334" s="90" t="s">
        <v>38</v>
      </c>
      <c r="G334" s="90">
        <v>2231.9</v>
      </c>
      <c r="H334" s="80">
        <v>4530</v>
      </c>
      <c r="I334" s="84">
        <v>4507.0980788675424</v>
      </c>
      <c r="J334" s="80">
        <v>3750</v>
      </c>
      <c r="K334" s="84">
        <v>3594</v>
      </c>
      <c r="L334" s="84">
        <f t="shared" si="15"/>
        <v>780</v>
      </c>
      <c r="M334" s="84">
        <f t="shared" si="16"/>
        <v>913.09807886754243</v>
      </c>
    </row>
    <row r="335" spans="2:13">
      <c r="B335" s="80">
        <f t="shared" si="17"/>
        <v>325</v>
      </c>
      <c r="C335" s="95" t="s">
        <v>121</v>
      </c>
      <c r="D335" s="90">
        <v>162003587</v>
      </c>
      <c r="E335" s="82" t="s">
        <v>167</v>
      </c>
      <c r="F335" s="90" t="s">
        <v>38</v>
      </c>
      <c r="G335" s="90">
        <v>1283.9000000000001</v>
      </c>
      <c r="H335" s="80">
        <v>4380</v>
      </c>
      <c r="I335" s="84">
        <v>4278.1395348837204</v>
      </c>
      <c r="J335" s="80">
        <v>4590</v>
      </c>
      <c r="K335" s="84">
        <v>4444.9541284403676</v>
      </c>
      <c r="L335" s="84">
        <f t="shared" si="15"/>
        <v>-210</v>
      </c>
      <c r="M335" s="84">
        <f t="shared" si="16"/>
        <v>-166.8145935566472</v>
      </c>
    </row>
    <row r="336" spans="2:13">
      <c r="B336" s="80">
        <f t="shared" si="17"/>
        <v>326</v>
      </c>
      <c r="C336" s="95" t="s">
        <v>121</v>
      </c>
      <c r="D336" s="90">
        <v>162003587</v>
      </c>
      <c r="E336" s="82" t="s">
        <v>167</v>
      </c>
      <c r="F336" s="90" t="s">
        <v>38</v>
      </c>
      <c r="G336" s="90">
        <v>622.97</v>
      </c>
      <c r="H336" s="80">
        <v>3610</v>
      </c>
      <c r="I336" s="84">
        <v>3555.1923076923076</v>
      </c>
      <c r="J336" s="80">
        <v>4590</v>
      </c>
      <c r="K336" s="84">
        <v>4445</v>
      </c>
      <c r="L336" s="84">
        <f t="shared" si="15"/>
        <v>-980</v>
      </c>
      <c r="M336" s="84">
        <f t="shared" si="16"/>
        <v>-889.80769230769238</v>
      </c>
    </row>
    <row r="337" spans="2:13">
      <c r="B337" s="80">
        <f t="shared" si="17"/>
        <v>327</v>
      </c>
      <c r="C337" s="95" t="s">
        <v>121</v>
      </c>
      <c r="D337" s="90">
        <v>162003588</v>
      </c>
      <c r="E337" s="82" t="s">
        <v>167</v>
      </c>
      <c r="F337" s="90" t="s">
        <v>19</v>
      </c>
      <c r="G337" s="90">
        <v>2509.25</v>
      </c>
      <c r="H337" s="80">
        <v>3320</v>
      </c>
      <c r="I337" s="84">
        <v>3131.2487309644671</v>
      </c>
      <c r="J337" s="80">
        <v>4470</v>
      </c>
      <c r="K337" s="84">
        <v>4328.8900203665989</v>
      </c>
      <c r="L337" s="84">
        <f t="shared" si="15"/>
        <v>-1150</v>
      </c>
      <c r="M337" s="84">
        <f t="shared" si="16"/>
        <v>-1197.6412894021319</v>
      </c>
    </row>
    <row r="338" spans="2:13">
      <c r="B338" s="80">
        <f t="shared" si="17"/>
        <v>328</v>
      </c>
      <c r="C338" s="95" t="s">
        <v>121</v>
      </c>
      <c r="D338" s="90">
        <v>162003588</v>
      </c>
      <c r="E338" s="82" t="s">
        <v>167</v>
      </c>
      <c r="F338" s="90" t="s">
        <v>38</v>
      </c>
      <c r="G338" s="90">
        <v>1547.74</v>
      </c>
      <c r="H338" s="80">
        <v>4410</v>
      </c>
      <c r="I338" s="84">
        <v>4252.660550458716</v>
      </c>
      <c r="J338" s="80">
        <v>4470</v>
      </c>
      <c r="K338" s="84">
        <v>4329</v>
      </c>
      <c r="L338" s="84">
        <f t="shared" si="15"/>
        <v>-60</v>
      </c>
      <c r="M338" s="84">
        <f t="shared" si="16"/>
        <v>-76.339449541284012</v>
      </c>
    </row>
    <row r="339" spans="2:13">
      <c r="B339" s="80">
        <f t="shared" si="17"/>
        <v>329</v>
      </c>
      <c r="C339" s="95" t="s">
        <v>121</v>
      </c>
      <c r="D339" s="90">
        <v>162003578</v>
      </c>
      <c r="E339" s="82" t="s">
        <v>167</v>
      </c>
      <c r="F339" s="90" t="s">
        <v>38</v>
      </c>
      <c r="G339" s="90">
        <v>1266.8899999999999</v>
      </c>
      <c r="H339" s="80">
        <v>4250</v>
      </c>
      <c r="I339" s="84">
        <v>4211.4026236125128</v>
      </c>
      <c r="J339" s="80">
        <v>3690</v>
      </c>
      <c r="K339" s="84">
        <v>3768.7620064034149</v>
      </c>
      <c r="L339" s="84">
        <f t="shared" si="15"/>
        <v>560</v>
      </c>
      <c r="M339" s="84">
        <f t="shared" si="16"/>
        <v>442.64061720909785</v>
      </c>
    </row>
    <row r="340" spans="2:13">
      <c r="B340" s="80">
        <f t="shared" si="17"/>
        <v>330</v>
      </c>
      <c r="C340" s="95" t="s">
        <v>121</v>
      </c>
      <c r="D340" s="90">
        <v>162003578</v>
      </c>
      <c r="E340" s="82" t="s">
        <v>167</v>
      </c>
      <c r="F340" s="90" t="s">
        <v>38</v>
      </c>
      <c r="G340" s="90">
        <v>621.9</v>
      </c>
      <c r="H340" s="80">
        <v>3640</v>
      </c>
      <c r="I340" s="84">
        <v>3610.6155398587289</v>
      </c>
      <c r="J340" s="80">
        <v>3690</v>
      </c>
      <c r="K340" s="84">
        <v>3769</v>
      </c>
      <c r="L340" s="84">
        <f t="shared" si="15"/>
        <v>-50</v>
      </c>
      <c r="M340" s="84">
        <f t="shared" si="16"/>
        <v>-158.38446014127112</v>
      </c>
    </row>
    <row r="341" spans="2:13">
      <c r="B341" s="80">
        <f t="shared" si="17"/>
        <v>331</v>
      </c>
      <c r="C341" s="95" t="s">
        <v>121</v>
      </c>
      <c r="D341" s="90">
        <v>162003577</v>
      </c>
      <c r="E341" s="82" t="s">
        <v>167</v>
      </c>
      <c r="F341" s="90" t="s">
        <v>19</v>
      </c>
      <c r="G341" s="90">
        <v>2412.5100000000002</v>
      </c>
      <c r="H341" s="80">
        <v>3910</v>
      </c>
      <c r="I341" s="84">
        <v>3815.4984894259819</v>
      </c>
      <c r="J341" s="80">
        <v>3710</v>
      </c>
      <c r="K341" s="84">
        <v>3702.1812434141198</v>
      </c>
      <c r="L341" s="84">
        <f t="shared" si="15"/>
        <v>200</v>
      </c>
      <c r="M341" s="84">
        <f t="shared" si="16"/>
        <v>113.31724601186215</v>
      </c>
    </row>
    <row r="342" spans="2:13">
      <c r="B342" s="80">
        <f t="shared" si="17"/>
        <v>332</v>
      </c>
      <c r="C342" s="95" t="s">
        <v>121</v>
      </c>
      <c r="D342" s="90">
        <v>162003577</v>
      </c>
      <c r="E342" s="82" t="s">
        <v>167</v>
      </c>
      <c r="F342" s="90" t="s">
        <v>38</v>
      </c>
      <c r="G342" s="90">
        <v>1070.05</v>
      </c>
      <c r="H342" s="80">
        <v>5790</v>
      </c>
      <c r="I342" s="84">
        <v>5507.8477157360403</v>
      </c>
      <c r="J342" s="80">
        <v>3710</v>
      </c>
      <c r="K342" s="84">
        <v>3702</v>
      </c>
      <c r="L342" s="84">
        <f t="shared" si="15"/>
        <v>2080</v>
      </c>
      <c r="M342" s="84">
        <f t="shared" si="16"/>
        <v>1805.8477157360403</v>
      </c>
    </row>
    <row r="343" spans="2:13">
      <c r="B343" s="80">
        <f t="shared" si="17"/>
        <v>333</v>
      </c>
      <c r="C343" s="95" t="s">
        <v>121</v>
      </c>
      <c r="D343" s="90">
        <v>162002419</v>
      </c>
      <c r="E343" s="96" t="s">
        <v>172</v>
      </c>
      <c r="F343" s="90" t="s">
        <v>23</v>
      </c>
      <c r="G343" s="90">
        <v>765.87</v>
      </c>
      <c r="H343" s="80">
        <v>4590</v>
      </c>
      <c r="I343" s="84">
        <v>4543.5894843276037</v>
      </c>
      <c r="J343" s="80">
        <v>4220</v>
      </c>
      <c r="K343" s="84">
        <v>4065.4526958290949</v>
      </c>
      <c r="L343" s="84">
        <f t="shared" si="15"/>
        <v>370</v>
      </c>
      <c r="M343" s="84">
        <f t="shared" si="16"/>
        <v>478.13678849850885</v>
      </c>
    </row>
    <row r="344" spans="2:13">
      <c r="B344" s="80">
        <f t="shared" si="17"/>
        <v>334</v>
      </c>
      <c r="C344" s="95" t="s">
        <v>121</v>
      </c>
      <c r="D344" s="90">
        <v>162002419</v>
      </c>
      <c r="E344" s="96" t="s">
        <v>172</v>
      </c>
      <c r="F344" s="90" t="s">
        <v>38</v>
      </c>
      <c r="G344" s="90">
        <v>835.53</v>
      </c>
      <c r="H344" s="80">
        <v>3930</v>
      </c>
      <c r="I344" s="84">
        <v>3914.121212121212</v>
      </c>
      <c r="J344" s="80">
        <v>4220</v>
      </c>
      <c r="K344" s="84">
        <v>4065</v>
      </c>
      <c r="L344" s="84">
        <f t="shared" si="15"/>
        <v>-290</v>
      </c>
      <c r="M344" s="84">
        <f t="shared" si="16"/>
        <v>-150.87878787878799</v>
      </c>
    </row>
    <row r="345" spans="2:13">
      <c r="B345" s="80">
        <f t="shared" si="17"/>
        <v>335</v>
      </c>
      <c r="C345" s="95" t="s">
        <v>121</v>
      </c>
      <c r="D345" s="90">
        <v>162002419</v>
      </c>
      <c r="E345" s="96" t="s">
        <v>172</v>
      </c>
      <c r="F345" s="90" t="s">
        <v>140</v>
      </c>
      <c r="G345" s="90">
        <v>917.69</v>
      </c>
      <c r="H345" s="80">
        <v>3900</v>
      </c>
      <c r="I345" s="84">
        <v>3796.8463886063073</v>
      </c>
      <c r="J345" s="80">
        <v>4220</v>
      </c>
      <c r="K345" s="84">
        <v>4065</v>
      </c>
      <c r="L345" s="84">
        <f t="shared" si="15"/>
        <v>-320</v>
      </c>
      <c r="M345" s="84">
        <f t="shared" si="16"/>
        <v>-268.1536113936927</v>
      </c>
    </row>
    <row r="346" spans="2:13">
      <c r="B346" s="80">
        <f t="shared" si="17"/>
        <v>336</v>
      </c>
      <c r="C346" s="95" t="s">
        <v>121</v>
      </c>
      <c r="D346" s="90">
        <v>162002419</v>
      </c>
      <c r="E346" s="96" t="s">
        <v>172</v>
      </c>
      <c r="F346" s="90" t="s">
        <v>38</v>
      </c>
      <c r="G346" s="90">
        <v>1221.48</v>
      </c>
      <c r="H346" s="80">
        <v>4190</v>
      </c>
      <c r="I346" s="84">
        <v>3994.5233265720085</v>
      </c>
      <c r="J346" s="80">
        <v>4220</v>
      </c>
      <c r="K346" s="84">
        <v>4065</v>
      </c>
      <c r="L346" s="84">
        <f t="shared" si="15"/>
        <v>-30</v>
      </c>
      <c r="M346" s="84">
        <f t="shared" si="16"/>
        <v>-70.4766734279915</v>
      </c>
    </row>
    <row r="347" spans="2:13">
      <c r="B347" s="80">
        <f t="shared" si="17"/>
        <v>337</v>
      </c>
      <c r="C347" s="95" t="s">
        <v>121</v>
      </c>
      <c r="D347" s="90">
        <v>162003599</v>
      </c>
      <c r="E347" s="96" t="s">
        <v>167</v>
      </c>
      <c r="F347" s="90" t="s">
        <v>38</v>
      </c>
      <c r="G347" s="90">
        <v>887.73</v>
      </c>
      <c r="H347" s="80">
        <v>5030</v>
      </c>
      <c r="I347" s="84">
        <v>4897.8989898989903</v>
      </c>
      <c r="J347" s="80">
        <v>5610</v>
      </c>
      <c r="K347" s="84">
        <v>5379.8461538461543</v>
      </c>
      <c r="L347" s="84">
        <f t="shared" si="15"/>
        <v>-580</v>
      </c>
      <c r="M347" s="84">
        <f t="shared" si="16"/>
        <v>-481.94716394716397</v>
      </c>
    </row>
    <row r="348" spans="2:13">
      <c r="B348" s="80">
        <f t="shared" si="17"/>
        <v>338</v>
      </c>
      <c r="C348" s="95" t="s">
        <v>121</v>
      </c>
      <c r="D348" s="90">
        <v>162003599</v>
      </c>
      <c r="E348" s="96" t="s">
        <v>167</v>
      </c>
      <c r="F348" s="90" t="s">
        <v>38</v>
      </c>
      <c r="G348" s="90">
        <v>481.55</v>
      </c>
      <c r="H348" s="80">
        <v>4740</v>
      </c>
      <c r="I348" s="84">
        <v>4586.94248234107</v>
      </c>
      <c r="J348" s="80">
        <v>5610</v>
      </c>
      <c r="K348" s="84">
        <v>5380</v>
      </c>
      <c r="L348" s="84">
        <f t="shared" si="15"/>
        <v>-870</v>
      </c>
      <c r="M348" s="84">
        <f t="shared" si="16"/>
        <v>-793.05751765893001</v>
      </c>
    </row>
    <row r="349" spans="2:13">
      <c r="B349" s="80">
        <f t="shared" si="17"/>
        <v>339</v>
      </c>
      <c r="C349" s="95" t="s">
        <v>121</v>
      </c>
      <c r="D349" s="90">
        <v>162003600</v>
      </c>
      <c r="E349" s="96" t="s">
        <v>167</v>
      </c>
      <c r="F349" s="90" t="s">
        <v>19</v>
      </c>
      <c r="G349" s="90">
        <v>2696.2200000000003</v>
      </c>
      <c r="H349" s="80">
        <v>4520</v>
      </c>
      <c r="I349" s="84">
        <v>4401.6515609264852</v>
      </c>
      <c r="J349" s="80">
        <v>4110</v>
      </c>
      <c r="K349" s="84">
        <v>4234.0086206896549</v>
      </c>
      <c r="L349" s="84">
        <f t="shared" si="15"/>
        <v>410</v>
      </c>
      <c r="M349" s="84">
        <f t="shared" si="16"/>
        <v>167.64294023683033</v>
      </c>
    </row>
    <row r="350" spans="2:13">
      <c r="B350" s="80">
        <f t="shared" si="17"/>
        <v>340</v>
      </c>
      <c r="C350" s="95" t="s">
        <v>121</v>
      </c>
      <c r="D350" s="90">
        <v>162003600</v>
      </c>
      <c r="E350" s="96" t="s">
        <v>167</v>
      </c>
      <c r="F350" s="90" t="s">
        <v>38</v>
      </c>
      <c r="G350" s="90">
        <v>1515.48</v>
      </c>
      <c r="H350" s="80">
        <v>4320</v>
      </c>
      <c r="I350" s="84">
        <v>4210.909090909091</v>
      </c>
      <c r="J350" s="80">
        <v>4110</v>
      </c>
      <c r="K350" s="84">
        <v>4234</v>
      </c>
      <c r="L350" s="84">
        <f t="shared" si="15"/>
        <v>210</v>
      </c>
      <c r="M350" s="84">
        <f t="shared" si="16"/>
        <v>-23.090909090909008</v>
      </c>
    </row>
    <row r="351" spans="2:13">
      <c r="B351" s="80">
        <f t="shared" si="17"/>
        <v>341</v>
      </c>
      <c r="C351" s="95" t="s">
        <v>121</v>
      </c>
      <c r="D351" s="90">
        <v>162003607</v>
      </c>
      <c r="E351" s="96" t="s">
        <v>167</v>
      </c>
      <c r="F351" s="90" t="s">
        <v>19</v>
      </c>
      <c r="G351" s="90">
        <v>2766.51</v>
      </c>
      <c r="H351" s="80">
        <v>3960</v>
      </c>
      <c r="I351" s="84">
        <v>3856</v>
      </c>
      <c r="J351" s="80">
        <v>4910</v>
      </c>
      <c r="K351" s="84">
        <v>4808.2383419689122</v>
      </c>
      <c r="L351" s="84">
        <f t="shared" si="15"/>
        <v>-950</v>
      </c>
      <c r="M351" s="84">
        <f t="shared" si="16"/>
        <v>-952.23834196891221</v>
      </c>
    </row>
    <row r="352" spans="2:13">
      <c r="B352" s="80">
        <f t="shared" si="17"/>
        <v>342</v>
      </c>
      <c r="C352" s="95" t="s">
        <v>121</v>
      </c>
      <c r="D352" s="90">
        <v>162003607</v>
      </c>
      <c r="E352" s="96" t="s">
        <v>167</v>
      </c>
      <c r="F352" s="90" t="s">
        <v>38</v>
      </c>
      <c r="G352" s="90">
        <v>1567.55</v>
      </c>
      <c r="H352" s="80">
        <v>4340</v>
      </c>
      <c r="I352" s="84">
        <v>4204.375</v>
      </c>
      <c r="J352" s="80">
        <v>4910</v>
      </c>
      <c r="K352" s="84">
        <v>4808</v>
      </c>
      <c r="L352" s="84">
        <f t="shared" si="15"/>
        <v>-570</v>
      </c>
      <c r="M352" s="84">
        <f t="shared" si="16"/>
        <v>-603.625</v>
      </c>
    </row>
    <row r="353" spans="2:13">
      <c r="B353" s="80">
        <f t="shared" si="17"/>
        <v>343</v>
      </c>
      <c r="C353" s="95" t="s">
        <v>121</v>
      </c>
      <c r="D353" s="90">
        <v>162003608</v>
      </c>
      <c r="E353" s="96" t="s">
        <v>167</v>
      </c>
      <c r="F353" s="90" t="s">
        <v>38</v>
      </c>
      <c r="G353" s="90">
        <v>759.86</v>
      </c>
      <c r="H353" s="80">
        <v>3970</v>
      </c>
      <c r="I353" s="84">
        <v>3877.5809716599192</v>
      </c>
      <c r="J353" s="80">
        <v>4610</v>
      </c>
      <c r="K353" s="84">
        <v>4478.4199796126404</v>
      </c>
      <c r="L353" s="84">
        <f t="shared" si="15"/>
        <v>-640</v>
      </c>
      <c r="M353" s="84">
        <f t="shared" si="16"/>
        <v>-600.8390079527212</v>
      </c>
    </row>
    <row r="354" spans="2:13">
      <c r="B354" s="80">
        <f t="shared" si="17"/>
        <v>344</v>
      </c>
      <c r="C354" s="95" t="s">
        <v>121</v>
      </c>
      <c r="D354" s="90">
        <v>162003608</v>
      </c>
      <c r="E354" s="96" t="s">
        <v>167</v>
      </c>
      <c r="F354" s="90" t="s">
        <v>38</v>
      </c>
      <c r="G354" s="90">
        <v>405.38</v>
      </c>
      <c r="H354" s="80">
        <v>4560</v>
      </c>
      <c r="I354" s="84">
        <v>4472.3963599595545</v>
      </c>
      <c r="J354" s="80">
        <v>4610</v>
      </c>
      <c r="K354" s="84">
        <v>4478</v>
      </c>
      <c r="L354" s="84">
        <f t="shared" si="15"/>
        <v>-50</v>
      </c>
      <c r="M354" s="84">
        <f t="shared" si="16"/>
        <v>-5.603640040445498</v>
      </c>
    </row>
    <row r="355" spans="2:13">
      <c r="B355" s="80">
        <f t="shared" si="17"/>
        <v>345</v>
      </c>
      <c r="C355" s="95" t="s">
        <v>121</v>
      </c>
      <c r="D355" s="90">
        <v>162002422</v>
      </c>
      <c r="E355" s="96" t="s">
        <v>172</v>
      </c>
      <c r="F355" s="90" t="s">
        <v>38</v>
      </c>
      <c r="G355" s="90">
        <v>815.67</v>
      </c>
      <c r="H355" s="80">
        <v>3910</v>
      </c>
      <c r="I355" s="84">
        <v>3850.6376518218626</v>
      </c>
      <c r="J355" s="80">
        <v>4510</v>
      </c>
      <c r="K355" s="84">
        <v>4636.6306695464364</v>
      </c>
      <c r="L355" s="84">
        <f t="shared" si="15"/>
        <v>-600</v>
      </c>
      <c r="M355" s="84">
        <f t="shared" si="16"/>
        <v>-785.99301772457375</v>
      </c>
    </row>
    <row r="356" spans="2:13">
      <c r="B356" s="80">
        <f t="shared" si="17"/>
        <v>346</v>
      </c>
      <c r="C356" s="95" t="s">
        <v>121</v>
      </c>
      <c r="D356" s="90">
        <v>162002422</v>
      </c>
      <c r="E356" s="96" t="s">
        <v>172</v>
      </c>
      <c r="F356" s="90" t="s">
        <v>38</v>
      </c>
      <c r="G356" s="90">
        <v>1365.51</v>
      </c>
      <c r="H356" s="80">
        <v>3800</v>
      </c>
      <c r="I356" s="84">
        <v>3696.2588473205255</v>
      </c>
      <c r="J356" s="80">
        <v>4510</v>
      </c>
      <c r="K356" s="84">
        <v>4637</v>
      </c>
      <c r="L356" s="84">
        <f t="shared" si="15"/>
        <v>-710</v>
      </c>
      <c r="M356" s="84">
        <f t="shared" si="16"/>
        <v>-940.74115267947445</v>
      </c>
    </row>
    <row r="357" spans="2:13">
      <c r="B357" s="80">
        <f t="shared" si="17"/>
        <v>347</v>
      </c>
      <c r="C357" s="95" t="s">
        <v>121</v>
      </c>
      <c r="D357" s="90">
        <v>162002422</v>
      </c>
      <c r="E357" s="96" t="s">
        <v>172</v>
      </c>
      <c r="F357" s="90" t="s">
        <v>180</v>
      </c>
      <c r="G357" s="90">
        <v>988.69</v>
      </c>
      <c r="H357" s="80">
        <v>4400</v>
      </c>
      <c r="I357" s="84">
        <v>4342.3387096774195</v>
      </c>
      <c r="J357" s="80">
        <v>4510</v>
      </c>
      <c r="K357" s="84">
        <v>4637</v>
      </c>
      <c r="L357" s="84">
        <f t="shared" si="15"/>
        <v>-110</v>
      </c>
      <c r="M357" s="84">
        <f t="shared" si="16"/>
        <v>-294.6612903225805</v>
      </c>
    </row>
    <row r="358" spans="2:13">
      <c r="B358" s="80">
        <f t="shared" si="17"/>
        <v>348</v>
      </c>
      <c r="C358" s="95" t="s">
        <v>121</v>
      </c>
      <c r="D358" s="90">
        <v>162002422</v>
      </c>
      <c r="E358" s="96" t="s">
        <v>172</v>
      </c>
      <c r="F358" s="90" t="s">
        <v>140</v>
      </c>
      <c r="G358" s="90">
        <v>849.8</v>
      </c>
      <c r="H358" s="80">
        <v>4360</v>
      </c>
      <c r="I358" s="84">
        <v>4294.1389728096674</v>
      </c>
      <c r="J358" s="80">
        <v>4510</v>
      </c>
      <c r="K358" s="84">
        <v>4637</v>
      </c>
      <c r="L358" s="84">
        <f t="shared" si="15"/>
        <v>-150</v>
      </c>
      <c r="M358" s="84">
        <f t="shared" si="16"/>
        <v>-342.86102719033261</v>
      </c>
    </row>
    <row r="359" spans="2:13">
      <c r="B359" s="80">
        <f t="shared" si="17"/>
        <v>349</v>
      </c>
      <c r="C359" s="95" t="s">
        <v>121</v>
      </c>
      <c r="D359" s="90">
        <v>162002421</v>
      </c>
      <c r="E359" s="96" t="s">
        <v>172</v>
      </c>
      <c r="F359" s="90" t="s">
        <v>140</v>
      </c>
      <c r="G359" s="90">
        <v>959.6</v>
      </c>
      <c r="H359" s="80">
        <v>3890</v>
      </c>
      <c r="I359" s="84">
        <v>3787.1108850457786</v>
      </c>
      <c r="J359" s="80">
        <v>4440</v>
      </c>
      <c r="K359" s="84">
        <v>4250.5723204994802</v>
      </c>
      <c r="L359" s="84">
        <f t="shared" si="15"/>
        <v>-550</v>
      </c>
      <c r="M359" s="84">
        <f t="shared" si="16"/>
        <v>-463.4614354537016</v>
      </c>
    </row>
    <row r="360" spans="2:13">
      <c r="B360" s="80">
        <f t="shared" si="17"/>
        <v>350</v>
      </c>
      <c r="C360" s="95" t="s">
        <v>121</v>
      </c>
      <c r="D360" s="90">
        <v>162002421</v>
      </c>
      <c r="E360" s="96" t="s">
        <v>172</v>
      </c>
      <c r="F360" s="90" t="s">
        <v>180</v>
      </c>
      <c r="G360" s="90">
        <v>1013.48</v>
      </c>
      <c r="H360" s="80">
        <v>3670</v>
      </c>
      <c r="I360" s="84">
        <v>3655.1417004048585</v>
      </c>
      <c r="J360" s="80">
        <v>4440</v>
      </c>
      <c r="K360" s="84">
        <v>4251</v>
      </c>
      <c r="L360" s="84">
        <f t="shared" si="15"/>
        <v>-770</v>
      </c>
      <c r="M360" s="84">
        <f t="shared" si="16"/>
        <v>-595.85829959514149</v>
      </c>
    </row>
    <row r="361" spans="2:13">
      <c r="B361" s="80">
        <f t="shared" si="17"/>
        <v>351</v>
      </c>
      <c r="C361" s="95" t="s">
        <v>121</v>
      </c>
      <c r="D361" s="90">
        <v>162002421</v>
      </c>
      <c r="E361" s="96" t="s">
        <v>172</v>
      </c>
      <c r="F361" s="90" t="s">
        <v>38</v>
      </c>
      <c r="G361" s="90">
        <v>543.4</v>
      </c>
      <c r="H361" s="80">
        <v>4150</v>
      </c>
      <c r="I361" s="84">
        <v>4124.7975708502026</v>
      </c>
      <c r="J361" s="80">
        <v>4440</v>
      </c>
      <c r="K361" s="84">
        <v>4251</v>
      </c>
      <c r="L361" s="84">
        <f t="shared" si="15"/>
        <v>-290</v>
      </c>
      <c r="M361" s="84">
        <f t="shared" si="16"/>
        <v>-126.20242914979735</v>
      </c>
    </row>
    <row r="362" spans="2:13">
      <c r="B362" s="80">
        <f t="shared" si="17"/>
        <v>352</v>
      </c>
      <c r="C362" s="95" t="s">
        <v>121</v>
      </c>
      <c r="D362" s="90">
        <v>162002421</v>
      </c>
      <c r="E362" s="96" t="s">
        <v>172</v>
      </c>
      <c r="F362" s="90" t="s">
        <v>38</v>
      </c>
      <c r="G362" s="90">
        <v>1482</v>
      </c>
      <c r="H362" s="80">
        <v>4060</v>
      </c>
      <c r="I362" s="84">
        <v>4010.5380710659897</v>
      </c>
      <c r="J362" s="80">
        <v>4440</v>
      </c>
      <c r="K362" s="84">
        <v>4251</v>
      </c>
      <c r="L362" s="84">
        <f t="shared" si="15"/>
        <v>-380</v>
      </c>
      <c r="M362" s="84">
        <f t="shared" si="16"/>
        <v>-240.4619289340103</v>
      </c>
    </row>
    <row r="363" spans="2:13">
      <c r="B363" s="80">
        <f t="shared" si="17"/>
        <v>353</v>
      </c>
      <c r="C363" s="95" t="s">
        <v>121</v>
      </c>
      <c r="D363" s="90">
        <v>162003619</v>
      </c>
      <c r="E363" s="96" t="s">
        <v>167</v>
      </c>
      <c r="F363" s="90" t="s">
        <v>38</v>
      </c>
      <c r="G363" s="90">
        <v>816.93000000000006</v>
      </c>
      <c r="H363" s="80">
        <v>4360</v>
      </c>
      <c r="I363" s="84">
        <v>4320.283400809717</v>
      </c>
      <c r="J363" s="80">
        <v>4290</v>
      </c>
      <c r="K363" s="84">
        <v>4472.0565832426546</v>
      </c>
      <c r="L363" s="84">
        <f t="shared" si="15"/>
        <v>70</v>
      </c>
      <c r="M363" s="84">
        <f t="shared" si="16"/>
        <v>-151.77318243293757</v>
      </c>
    </row>
    <row r="364" spans="2:13">
      <c r="B364" s="80">
        <f t="shared" si="17"/>
        <v>354</v>
      </c>
      <c r="C364" s="95" t="s">
        <v>121</v>
      </c>
      <c r="D364" s="90">
        <v>162003619</v>
      </c>
      <c r="E364" s="96" t="s">
        <v>167</v>
      </c>
      <c r="F364" s="90" t="s">
        <v>38</v>
      </c>
      <c r="G364" s="90">
        <v>428.05</v>
      </c>
      <c r="H364" s="80">
        <v>4380</v>
      </c>
      <c r="I364" s="84">
        <v>4322.4266936299291</v>
      </c>
      <c r="J364" s="80">
        <v>4290</v>
      </c>
      <c r="K364" s="84">
        <v>4472</v>
      </c>
      <c r="L364" s="84">
        <f t="shared" si="15"/>
        <v>90</v>
      </c>
      <c r="M364" s="84">
        <f t="shared" si="16"/>
        <v>-149.5733063700709</v>
      </c>
    </row>
    <row r="365" spans="2:13">
      <c r="B365" s="80">
        <f t="shared" si="17"/>
        <v>355</v>
      </c>
      <c r="C365" s="95" t="s">
        <v>121</v>
      </c>
      <c r="D365" s="90">
        <v>162003618</v>
      </c>
      <c r="E365" s="96" t="s">
        <v>167</v>
      </c>
      <c r="F365" s="90" t="s">
        <v>19</v>
      </c>
      <c r="G365" s="90">
        <v>2866.83</v>
      </c>
      <c r="H365" s="80">
        <v>4920</v>
      </c>
      <c r="I365" s="84">
        <v>4760.969696969697</v>
      </c>
      <c r="J365" s="80">
        <v>3890</v>
      </c>
      <c r="K365" s="84">
        <v>3991.2581344902383</v>
      </c>
      <c r="L365" s="84">
        <f t="shared" si="15"/>
        <v>1030</v>
      </c>
      <c r="M365" s="84">
        <f t="shared" si="16"/>
        <v>769.71156247945873</v>
      </c>
    </row>
    <row r="366" spans="2:13">
      <c r="B366" s="80">
        <f t="shared" si="17"/>
        <v>356</v>
      </c>
      <c r="C366" s="95" t="s">
        <v>121</v>
      </c>
      <c r="D366" s="90">
        <v>162003618</v>
      </c>
      <c r="E366" s="96" t="s">
        <v>167</v>
      </c>
      <c r="F366" s="90" t="s">
        <v>38</v>
      </c>
      <c r="G366" s="90">
        <v>1655.56</v>
      </c>
      <c r="H366" s="80">
        <v>4250</v>
      </c>
      <c r="I366" s="84">
        <v>4142.8931451612898</v>
      </c>
      <c r="J366" s="80">
        <v>3890</v>
      </c>
      <c r="K366" s="84">
        <v>3991</v>
      </c>
      <c r="L366" s="84">
        <f t="shared" si="15"/>
        <v>360</v>
      </c>
      <c r="M366" s="84">
        <f t="shared" si="16"/>
        <v>151.89314516128979</v>
      </c>
    </row>
    <row r="367" spans="2:13">
      <c r="B367" s="80">
        <f t="shared" si="17"/>
        <v>357</v>
      </c>
      <c r="C367" s="95" t="s">
        <v>121</v>
      </c>
      <c r="D367" s="90">
        <v>162002423</v>
      </c>
      <c r="E367" s="96" t="s">
        <v>172</v>
      </c>
      <c r="F367" s="90" t="s">
        <v>38</v>
      </c>
      <c r="G367" s="90">
        <v>1121</v>
      </c>
      <c r="H367" s="80">
        <v>4320</v>
      </c>
      <c r="I367" s="84">
        <v>4302.4746450304265</v>
      </c>
      <c r="J367" s="80">
        <v>4140</v>
      </c>
      <c r="K367" s="84">
        <v>4193.3619763694951</v>
      </c>
      <c r="L367" s="84">
        <f t="shared" si="15"/>
        <v>180</v>
      </c>
      <c r="M367" s="84">
        <f t="shared" si="16"/>
        <v>109.11266866093138</v>
      </c>
    </row>
    <row r="368" spans="2:13">
      <c r="B368" s="80">
        <f t="shared" si="17"/>
        <v>358</v>
      </c>
      <c r="C368" s="95" t="s">
        <v>121</v>
      </c>
      <c r="D368" s="90">
        <v>162002423</v>
      </c>
      <c r="E368" s="96" t="s">
        <v>172</v>
      </c>
      <c r="F368" s="90" t="s">
        <v>38</v>
      </c>
      <c r="G368" s="90">
        <v>898.2</v>
      </c>
      <c r="H368" s="80">
        <v>4220</v>
      </c>
      <c r="I368" s="84">
        <v>4207.1732522796356</v>
      </c>
      <c r="J368" s="80">
        <v>4550</v>
      </c>
      <c r="K368" s="84">
        <v>4401.4285714285716</v>
      </c>
      <c r="L368" s="84">
        <f t="shared" si="15"/>
        <v>-330</v>
      </c>
      <c r="M368" s="84">
        <f t="shared" si="16"/>
        <v>-194.255319148936</v>
      </c>
    </row>
    <row r="369" spans="2:13">
      <c r="B369" s="80">
        <f t="shared" si="17"/>
        <v>359</v>
      </c>
      <c r="C369" s="95" t="s">
        <v>121</v>
      </c>
      <c r="D369" s="90">
        <v>162002423</v>
      </c>
      <c r="E369" s="96" t="s">
        <v>172</v>
      </c>
      <c r="F369" s="90" t="s">
        <v>140</v>
      </c>
      <c r="G369" s="90">
        <v>799.7</v>
      </c>
      <c r="H369" s="80">
        <v>4250</v>
      </c>
      <c r="I369" s="84">
        <v>4219.796954314721</v>
      </c>
      <c r="J369" s="80">
        <v>4440</v>
      </c>
      <c r="K369" s="84">
        <v>4477.4683544303798</v>
      </c>
      <c r="L369" s="84">
        <f t="shared" si="15"/>
        <v>-190</v>
      </c>
      <c r="M369" s="84">
        <f t="shared" si="16"/>
        <v>-257.6714001156588</v>
      </c>
    </row>
    <row r="370" spans="2:13">
      <c r="B370" s="80">
        <f t="shared" si="17"/>
        <v>360</v>
      </c>
      <c r="C370" s="95" t="s">
        <v>121</v>
      </c>
      <c r="D370" s="90">
        <v>162002423</v>
      </c>
      <c r="E370" s="96" t="s">
        <v>172</v>
      </c>
      <c r="F370" s="90" t="s">
        <v>23</v>
      </c>
      <c r="G370" s="90">
        <v>1095.1099999999999</v>
      </c>
      <c r="H370" s="80">
        <v>4460</v>
      </c>
      <c r="I370" s="84">
        <v>4396.6091370558379</v>
      </c>
      <c r="J370" s="80">
        <v>4290</v>
      </c>
      <c r="K370" s="84">
        <v>4163.0510204081629</v>
      </c>
      <c r="L370" s="84">
        <f t="shared" si="15"/>
        <v>170</v>
      </c>
      <c r="M370" s="84">
        <f t="shared" si="16"/>
        <v>233.55811664767498</v>
      </c>
    </row>
    <row r="371" spans="2:13">
      <c r="B371" s="80">
        <f t="shared" si="17"/>
        <v>361</v>
      </c>
      <c r="C371" s="95" t="s">
        <v>121</v>
      </c>
      <c r="D371" s="90">
        <v>162002424</v>
      </c>
      <c r="E371" s="96" t="s">
        <v>172</v>
      </c>
      <c r="F371" s="90" t="s">
        <v>38</v>
      </c>
      <c r="G371" s="90">
        <v>1293</v>
      </c>
      <c r="H371" s="80">
        <v>4190</v>
      </c>
      <c r="I371" s="84">
        <v>4164.6827794561932</v>
      </c>
      <c r="J371" s="80">
        <v>4050</v>
      </c>
      <c r="K371" s="84">
        <v>3999.689440993789</v>
      </c>
      <c r="L371" s="84">
        <f t="shared" si="15"/>
        <v>140</v>
      </c>
      <c r="M371" s="84">
        <f t="shared" si="16"/>
        <v>164.99333846240415</v>
      </c>
    </row>
    <row r="372" spans="2:13">
      <c r="B372" s="80">
        <f t="shared" si="17"/>
        <v>362</v>
      </c>
      <c r="C372" s="95" t="s">
        <v>121</v>
      </c>
      <c r="D372" s="90">
        <v>162002424</v>
      </c>
      <c r="E372" s="96" t="s">
        <v>172</v>
      </c>
      <c r="F372" s="90" t="s">
        <v>38</v>
      </c>
      <c r="G372" s="90">
        <v>836.4</v>
      </c>
      <c r="H372" s="80">
        <v>4380</v>
      </c>
      <c r="I372" s="84">
        <v>4344.7484909456734</v>
      </c>
      <c r="J372" s="80">
        <v>3370</v>
      </c>
      <c r="K372" s="84">
        <v>3201.5</v>
      </c>
      <c r="L372" s="84">
        <f t="shared" si="15"/>
        <v>1010</v>
      </c>
      <c r="M372" s="84">
        <f t="shared" si="16"/>
        <v>1143.2484909456734</v>
      </c>
    </row>
    <row r="373" spans="2:13">
      <c r="B373" s="80">
        <f t="shared" si="17"/>
        <v>363</v>
      </c>
      <c r="C373" s="95" t="s">
        <v>121</v>
      </c>
      <c r="D373" s="90">
        <v>162002424</v>
      </c>
      <c r="E373" s="96" t="s">
        <v>172</v>
      </c>
      <c r="F373" s="90" t="s">
        <v>140</v>
      </c>
      <c r="G373" s="90">
        <v>799.1</v>
      </c>
      <c r="H373" s="80">
        <v>4330</v>
      </c>
      <c r="I373" s="84">
        <v>4312.5579053373613</v>
      </c>
      <c r="J373" s="80">
        <v>3860</v>
      </c>
      <c r="K373" s="84">
        <v>3734.2158859470469</v>
      </c>
      <c r="L373" s="84">
        <f t="shared" si="15"/>
        <v>470</v>
      </c>
      <c r="M373" s="84">
        <f t="shared" si="16"/>
        <v>578.34201939031436</v>
      </c>
    </row>
    <row r="374" spans="2:13">
      <c r="B374" s="80">
        <f t="shared" si="17"/>
        <v>364</v>
      </c>
      <c r="C374" s="95" t="s">
        <v>121</v>
      </c>
      <c r="D374" s="90">
        <v>162002424</v>
      </c>
      <c r="E374" s="96" t="s">
        <v>172</v>
      </c>
      <c r="F374" s="90" t="s">
        <v>23</v>
      </c>
      <c r="G374" s="90">
        <v>1049.8599999999999</v>
      </c>
      <c r="H374" s="80">
        <v>4350</v>
      </c>
      <c r="I374" s="84">
        <v>4271.1480362537768</v>
      </c>
      <c r="J374" s="80">
        <v>3930</v>
      </c>
      <c r="K374" s="84">
        <v>3848.2952182952181</v>
      </c>
      <c r="L374" s="84">
        <f t="shared" si="15"/>
        <v>420</v>
      </c>
      <c r="M374" s="84">
        <f t="shared" si="16"/>
        <v>422.85281795855872</v>
      </c>
    </row>
    <row r="375" spans="2:13">
      <c r="B375" s="80">
        <f t="shared" si="17"/>
        <v>365</v>
      </c>
      <c r="C375" s="95" t="s">
        <v>121</v>
      </c>
      <c r="D375" s="90">
        <v>162003635</v>
      </c>
      <c r="E375" s="96" t="s">
        <v>167</v>
      </c>
      <c r="F375" s="90" t="s">
        <v>38</v>
      </c>
      <c r="G375" s="90">
        <v>738.27</v>
      </c>
      <c r="H375" s="80">
        <v>3350</v>
      </c>
      <c r="I375" s="84">
        <v>3299.3447580645161</v>
      </c>
      <c r="J375" s="80">
        <v>4450</v>
      </c>
      <c r="K375" s="84">
        <v>4323.2451678535099</v>
      </c>
      <c r="L375" s="84">
        <f t="shared" si="15"/>
        <v>-1100</v>
      </c>
      <c r="M375" s="84">
        <f t="shared" si="16"/>
        <v>-1023.9004097889938</v>
      </c>
    </row>
    <row r="376" spans="2:13">
      <c r="B376" s="80">
        <f t="shared" si="17"/>
        <v>366</v>
      </c>
      <c r="C376" s="95" t="s">
        <v>121</v>
      </c>
      <c r="D376" s="90">
        <v>162003635</v>
      </c>
      <c r="E376" s="96" t="s">
        <v>167</v>
      </c>
      <c r="F376" s="90" t="s">
        <v>38</v>
      </c>
      <c r="G376" s="90">
        <v>405.8</v>
      </c>
      <c r="H376" s="80">
        <v>3640</v>
      </c>
      <c r="I376" s="84">
        <v>3555.6048387096771</v>
      </c>
      <c r="J376" s="80">
        <v>4450</v>
      </c>
      <c r="K376" s="84">
        <v>4323</v>
      </c>
      <c r="L376" s="84">
        <f t="shared" si="15"/>
        <v>-810</v>
      </c>
      <c r="M376" s="84">
        <f t="shared" si="16"/>
        <v>-767.3951612903229</v>
      </c>
    </row>
    <row r="377" spans="2:13">
      <c r="B377" s="80">
        <f t="shared" si="17"/>
        <v>367</v>
      </c>
      <c r="C377" s="95" t="s">
        <v>121</v>
      </c>
      <c r="D377" s="90">
        <v>162003636</v>
      </c>
      <c r="E377" s="96" t="s">
        <v>167</v>
      </c>
      <c r="F377" s="90" t="s">
        <v>19</v>
      </c>
      <c r="G377" s="90">
        <v>3129.5</v>
      </c>
      <c r="H377" s="80">
        <v>4280</v>
      </c>
      <c r="I377" s="84">
        <v>4128.9919354838712</v>
      </c>
      <c r="J377" s="80">
        <v>5130</v>
      </c>
      <c r="K377" s="84">
        <v>4978.1938775510198</v>
      </c>
      <c r="L377" s="84">
        <f t="shared" si="15"/>
        <v>-850</v>
      </c>
      <c r="M377" s="84">
        <f t="shared" si="16"/>
        <v>-849.20194206714859</v>
      </c>
    </row>
    <row r="378" spans="2:13">
      <c r="B378" s="80">
        <f t="shared" si="17"/>
        <v>368</v>
      </c>
      <c r="C378" s="95" t="s">
        <v>121</v>
      </c>
      <c r="D378" s="90">
        <v>162003636</v>
      </c>
      <c r="E378" s="96" t="s">
        <v>167</v>
      </c>
      <c r="F378" s="90" t="s">
        <v>38</v>
      </c>
      <c r="G378" s="90">
        <v>2006.5</v>
      </c>
      <c r="H378" s="80">
        <v>4510</v>
      </c>
      <c r="I378" s="84">
        <v>4351.0372608257803</v>
      </c>
      <c r="J378" s="80">
        <v>5130</v>
      </c>
      <c r="K378" s="84">
        <v>4978</v>
      </c>
      <c r="L378" s="84">
        <f t="shared" si="15"/>
        <v>-620</v>
      </c>
      <c r="M378" s="84">
        <f t="shared" si="16"/>
        <v>-626.96273917421968</v>
      </c>
    </row>
    <row r="379" spans="2:13">
      <c r="B379" s="80">
        <f t="shared" si="17"/>
        <v>369</v>
      </c>
      <c r="C379" s="95" t="s">
        <v>121</v>
      </c>
      <c r="D379" s="90">
        <v>162002429</v>
      </c>
      <c r="E379" s="96" t="s">
        <v>172</v>
      </c>
      <c r="F379" s="90" t="s">
        <v>38</v>
      </c>
      <c r="G379" s="90">
        <v>1438.17</v>
      </c>
      <c r="H379" s="80">
        <v>4530</v>
      </c>
      <c r="I379" s="84">
        <v>4488.9839034205224</v>
      </c>
      <c r="J379" s="80">
        <v>3830</v>
      </c>
      <c r="K379" s="84">
        <v>3740.2953156822809</v>
      </c>
      <c r="L379" s="84">
        <f t="shared" si="15"/>
        <v>700</v>
      </c>
      <c r="M379" s="84">
        <f t="shared" si="16"/>
        <v>748.68858773824149</v>
      </c>
    </row>
    <row r="380" spans="2:13">
      <c r="B380" s="80">
        <f t="shared" si="17"/>
        <v>370</v>
      </c>
      <c r="C380" s="95" t="s">
        <v>121</v>
      </c>
      <c r="D380" s="90">
        <v>162002429</v>
      </c>
      <c r="E380" s="96" t="s">
        <v>172</v>
      </c>
      <c r="F380" s="90" t="s">
        <v>38</v>
      </c>
      <c r="G380" s="90">
        <v>714.6</v>
      </c>
      <c r="H380" s="80">
        <v>3750</v>
      </c>
      <c r="I380" s="84">
        <v>3738.6478304742686</v>
      </c>
      <c r="J380" s="80">
        <v>3830</v>
      </c>
      <c r="K380" s="84">
        <v>3740</v>
      </c>
      <c r="L380" s="84">
        <f t="shared" si="15"/>
        <v>-80</v>
      </c>
      <c r="M380" s="84">
        <f t="shared" si="16"/>
        <v>-1.3521695257313695</v>
      </c>
    </row>
    <row r="381" spans="2:13">
      <c r="B381" s="80">
        <f t="shared" si="17"/>
        <v>371</v>
      </c>
      <c r="C381" s="95" t="s">
        <v>121</v>
      </c>
      <c r="D381" s="90">
        <v>162002429</v>
      </c>
      <c r="E381" s="96" t="s">
        <v>172</v>
      </c>
      <c r="F381" s="90" t="s">
        <v>140</v>
      </c>
      <c r="G381" s="90">
        <v>747.2</v>
      </c>
      <c r="H381" s="80">
        <v>4370</v>
      </c>
      <c r="I381" s="84">
        <v>4347.9737903225805</v>
      </c>
      <c r="J381" s="80">
        <v>3830</v>
      </c>
      <c r="K381" s="84">
        <v>3740</v>
      </c>
      <c r="L381" s="84">
        <f t="shared" si="15"/>
        <v>540</v>
      </c>
      <c r="M381" s="84">
        <f t="shared" si="16"/>
        <v>607.9737903225805</v>
      </c>
    </row>
    <row r="382" spans="2:13">
      <c r="B382" s="80">
        <f t="shared" si="17"/>
        <v>372</v>
      </c>
      <c r="C382" s="95" t="s">
        <v>121</v>
      </c>
      <c r="D382" s="90">
        <v>162002429</v>
      </c>
      <c r="E382" s="96" t="s">
        <v>172</v>
      </c>
      <c r="F382" s="90" t="s">
        <v>23</v>
      </c>
      <c r="G382" s="90">
        <v>1053.1199999999999</v>
      </c>
      <c r="H382" s="80">
        <v>4050</v>
      </c>
      <c r="I382" s="84">
        <v>4025.4793138244199</v>
      </c>
      <c r="J382" s="80">
        <v>3830</v>
      </c>
      <c r="K382" s="84">
        <v>3740</v>
      </c>
      <c r="L382" s="84">
        <f t="shared" si="15"/>
        <v>220</v>
      </c>
      <c r="M382" s="84">
        <f t="shared" si="16"/>
        <v>285.47931382441993</v>
      </c>
    </row>
    <row r="383" spans="2:13">
      <c r="B383" s="80">
        <f t="shared" si="17"/>
        <v>373</v>
      </c>
      <c r="C383" s="95" t="s">
        <v>121</v>
      </c>
      <c r="D383" s="90">
        <v>162003653</v>
      </c>
      <c r="E383" s="96" t="s">
        <v>167</v>
      </c>
      <c r="F383" s="90" t="s">
        <v>38</v>
      </c>
      <c r="G383" s="90">
        <v>757</v>
      </c>
      <c r="H383" s="80">
        <v>4430</v>
      </c>
      <c r="I383" s="84">
        <v>4344.8076923076924</v>
      </c>
      <c r="J383" s="80">
        <v>4080</v>
      </c>
      <c r="K383" s="84">
        <v>4141.6181229773465</v>
      </c>
      <c r="L383" s="84">
        <f t="shared" si="15"/>
        <v>350</v>
      </c>
      <c r="M383" s="84">
        <f t="shared" si="16"/>
        <v>203.18956933034588</v>
      </c>
    </row>
    <row r="384" spans="2:13">
      <c r="B384" s="80">
        <f t="shared" si="17"/>
        <v>374</v>
      </c>
      <c r="C384" s="95" t="s">
        <v>121</v>
      </c>
      <c r="D384" s="90">
        <v>162003654</v>
      </c>
      <c r="E384" s="96" t="s">
        <v>167</v>
      </c>
      <c r="F384" s="90" t="s">
        <v>19</v>
      </c>
      <c r="G384" s="90">
        <v>1029</v>
      </c>
      <c r="H384" s="80">
        <v>3350</v>
      </c>
      <c r="I384" s="84">
        <v>3241.9354838709678</v>
      </c>
      <c r="J384" s="80">
        <v>4040</v>
      </c>
      <c r="K384" s="84">
        <v>4070.4741379310344</v>
      </c>
      <c r="L384" s="84">
        <f t="shared" si="15"/>
        <v>-690</v>
      </c>
      <c r="M384" s="84">
        <f t="shared" si="16"/>
        <v>-828.53865406006662</v>
      </c>
    </row>
    <row r="385" spans="2:13">
      <c r="B385" s="80">
        <f t="shared" si="17"/>
        <v>375</v>
      </c>
      <c r="C385" s="95" t="s">
        <v>121</v>
      </c>
      <c r="D385" s="90">
        <v>162003654</v>
      </c>
      <c r="E385" s="96" t="s">
        <v>167</v>
      </c>
      <c r="F385" s="90" t="s">
        <v>38</v>
      </c>
      <c r="G385" s="90">
        <v>2268</v>
      </c>
      <c r="H385" s="80">
        <v>4340</v>
      </c>
      <c r="I385" s="84">
        <v>4244</v>
      </c>
      <c r="J385" s="80">
        <v>4040</v>
      </c>
      <c r="K385" s="84">
        <v>4070</v>
      </c>
      <c r="L385" s="84">
        <f t="shared" si="15"/>
        <v>300</v>
      </c>
      <c r="M385" s="84">
        <f t="shared" si="16"/>
        <v>174</v>
      </c>
    </row>
    <row r="386" spans="2:13">
      <c r="B386" s="80">
        <f t="shared" si="17"/>
        <v>376</v>
      </c>
      <c r="C386" s="95" t="s">
        <v>121</v>
      </c>
      <c r="D386" s="90">
        <v>162003667</v>
      </c>
      <c r="E386" s="96" t="s">
        <v>167</v>
      </c>
      <c r="F386" s="90" t="s">
        <v>38</v>
      </c>
      <c r="G386" s="90">
        <v>295.85000000000002</v>
      </c>
      <c r="H386" s="80">
        <v>4410</v>
      </c>
      <c r="I386" s="84">
        <v>4356.545454545455</v>
      </c>
      <c r="J386" s="80">
        <v>4370</v>
      </c>
      <c r="K386" s="84">
        <v>4302.49227600412</v>
      </c>
      <c r="L386" s="84">
        <f t="shared" si="15"/>
        <v>40</v>
      </c>
      <c r="M386" s="84">
        <f t="shared" si="16"/>
        <v>54.053178541335001</v>
      </c>
    </row>
    <row r="387" spans="2:13">
      <c r="B387" s="80">
        <f t="shared" si="17"/>
        <v>377</v>
      </c>
      <c r="C387" s="95" t="s">
        <v>121</v>
      </c>
      <c r="D387" s="90">
        <v>162003667</v>
      </c>
      <c r="E387" s="96" t="s">
        <v>167</v>
      </c>
      <c r="F387" s="90" t="s">
        <v>38</v>
      </c>
      <c r="G387" s="90">
        <v>358.81</v>
      </c>
      <c r="H387" s="80">
        <v>4640</v>
      </c>
      <c r="I387" s="84">
        <v>4480.6464646464647</v>
      </c>
      <c r="J387" s="80">
        <v>4370</v>
      </c>
      <c r="K387" s="84">
        <v>4302</v>
      </c>
      <c r="L387" s="84">
        <f t="shared" si="15"/>
        <v>270</v>
      </c>
      <c r="M387" s="84">
        <f t="shared" si="16"/>
        <v>178.64646464646466</v>
      </c>
    </row>
    <row r="388" spans="2:13">
      <c r="B388" s="80">
        <f t="shared" si="17"/>
        <v>378</v>
      </c>
      <c r="C388" s="95" t="s">
        <v>121</v>
      </c>
      <c r="D388" s="90">
        <v>162003666</v>
      </c>
      <c r="E388" s="96" t="s">
        <v>167</v>
      </c>
      <c r="F388" s="90" t="s">
        <v>19</v>
      </c>
      <c r="G388" s="90">
        <v>881.17</v>
      </c>
      <c r="H388" s="80">
        <v>4910</v>
      </c>
      <c r="I388" s="84">
        <v>4801.1088709677415</v>
      </c>
      <c r="J388" s="80">
        <v>5000</v>
      </c>
      <c r="K388" s="84">
        <v>4948.2401656314705</v>
      </c>
      <c r="L388" s="84">
        <f t="shared" si="15"/>
        <v>-90</v>
      </c>
      <c r="M388" s="84">
        <f t="shared" si="16"/>
        <v>-147.13129466372902</v>
      </c>
    </row>
    <row r="389" spans="2:13">
      <c r="B389" s="80">
        <f t="shared" si="17"/>
        <v>379</v>
      </c>
      <c r="C389" s="95" t="s">
        <v>121</v>
      </c>
      <c r="D389" s="90">
        <v>162003666</v>
      </c>
      <c r="E389" s="96" t="s">
        <v>167</v>
      </c>
      <c r="F389" s="90" t="s">
        <v>38</v>
      </c>
      <c r="G389" s="90">
        <v>1961.25</v>
      </c>
      <c r="H389" s="80">
        <v>5250</v>
      </c>
      <c r="I389" s="84">
        <v>5112.2603430877907</v>
      </c>
      <c r="J389" s="80">
        <v>5000</v>
      </c>
      <c r="K389" s="84">
        <v>4948</v>
      </c>
      <c r="L389" s="84">
        <f t="shared" si="15"/>
        <v>250</v>
      </c>
      <c r="M389" s="84">
        <f t="shared" si="16"/>
        <v>164.26034308779072</v>
      </c>
    </row>
    <row r="390" spans="2:13">
      <c r="B390" s="80">
        <f t="shared" si="17"/>
        <v>380</v>
      </c>
      <c r="C390" s="95" t="s">
        <v>121</v>
      </c>
      <c r="D390" s="90">
        <v>162002431</v>
      </c>
      <c r="E390" s="96" t="s">
        <v>172</v>
      </c>
      <c r="F390" s="90" t="s">
        <v>23</v>
      </c>
      <c r="G390" s="90">
        <v>275</v>
      </c>
      <c r="H390" s="80">
        <v>4280</v>
      </c>
      <c r="I390" s="84">
        <v>4241.1693548387093</v>
      </c>
      <c r="J390" s="80">
        <v>4400</v>
      </c>
      <c r="K390" s="84">
        <v>4255.5897435897432</v>
      </c>
      <c r="L390" s="84">
        <f t="shared" si="15"/>
        <v>-120</v>
      </c>
      <c r="M390" s="84">
        <f t="shared" si="16"/>
        <v>-14.420388751033897</v>
      </c>
    </row>
    <row r="391" spans="2:13">
      <c r="B391" s="80">
        <f t="shared" si="17"/>
        <v>381</v>
      </c>
      <c r="C391" s="95" t="s">
        <v>121</v>
      </c>
      <c r="D391" s="90">
        <v>162002431</v>
      </c>
      <c r="E391" s="96" t="s">
        <v>172</v>
      </c>
      <c r="F391" s="90" t="s">
        <v>140</v>
      </c>
      <c r="G391" s="90">
        <v>344</v>
      </c>
      <c r="H391" s="80">
        <v>4210</v>
      </c>
      <c r="I391" s="84">
        <v>4184.5105953582242</v>
      </c>
      <c r="J391" s="80">
        <v>4400</v>
      </c>
      <c r="K391" s="84">
        <v>4256</v>
      </c>
      <c r="L391" s="84">
        <f t="shared" si="15"/>
        <v>-190</v>
      </c>
      <c r="M391" s="84">
        <f t="shared" si="16"/>
        <v>-71.489404641775764</v>
      </c>
    </row>
    <row r="392" spans="2:13">
      <c r="B392" s="80">
        <f t="shared" si="17"/>
        <v>382</v>
      </c>
      <c r="C392" s="95" t="s">
        <v>121</v>
      </c>
      <c r="D392" s="90">
        <v>162002431</v>
      </c>
      <c r="E392" s="96" t="s">
        <v>172</v>
      </c>
      <c r="F392" s="90" t="s">
        <v>38</v>
      </c>
      <c r="G392" s="90">
        <v>343</v>
      </c>
      <c r="H392" s="80">
        <v>4120</v>
      </c>
      <c r="I392" s="84">
        <v>4095.0806451612902</v>
      </c>
      <c r="J392" s="80">
        <v>4400</v>
      </c>
      <c r="K392" s="84">
        <v>4256</v>
      </c>
      <c r="L392" s="84">
        <f t="shared" si="15"/>
        <v>-280</v>
      </c>
      <c r="M392" s="84">
        <f t="shared" si="16"/>
        <v>-160.91935483870975</v>
      </c>
    </row>
    <row r="393" spans="2:13">
      <c r="B393" s="80">
        <f t="shared" si="17"/>
        <v>383</v>
      </c>
      <c r="C393" s="95" t="s">
        <v>121</v>
      </c>
      <c r="D393" s="90">
        <v>162002431</v>
      </c>
      <c r="E393" s="96" t="s">
        <v>172</v>
      </c>
      <c r="F393" s="90" t="s">
        <v>38</v>
      </c>
      <c r="G393" s="90">
        <v>2669</v>
      </c>
      <c r="H393" s="80">
        <v>3860</v>
      </c>
      <c r="I393" s="84">
        <v>3836.6060606060605</v>
      </c>
      <c r="J393" s="80">
        <v>4400</v>
      </c>
      <c r="K393" s="84">
        <v>4256</v>
      </c>
      <c r="L393" s="84">
        <f t="shared" si="15"/>
        <v>-540</v>
      </c>
      <c r="M393" s="84">
        <f t="shared" si="16"/>
        <v>-419.39393939393949</v>
      </c>
    </row>
    <row r="394" spans="2:13">
      <c r="B394" s="80">
        <f t="shared" si="17"/>
        <v>384</v>
      </c>
      <c r="C394" s="95" t="s">
        <v>121</v>
      </c>
      <c r="D394" s="90">
        <v>162003679</v>
      </c>
      <c r="E394" s="96" t="s">
        <v>174</v>
      </c>
      <c r="F394" s="90" t="s">
        <v>19</v>
      </c>
      <c r="G394" s="90">
        <v>1012.8</v>
      </c>
      <c r="H394" s="80">
        <v>3770</v>
      </c>
      <c r="I394" s="84">
        <v>3663.8028169014083</v>
      </c>
      <c r="J394" s="80">
        <v>5040</v>
      </c>
      <c r="K394" s="84">
        <v>4814.1751527494907</v>
      </c>
      <c r="L394" s="84">
        <f t="shared" ref="L394:L457" si="18">+H394-J394</f>
        <v>-1270</v>
      </c>
      <c r="M394" s="84">
        <f t="shared" ref="M394:M457" si="19">+I394-K394</f>
        <v>-1150.3723358480825</v>
      </c>
    </row>
    <row r="395" spans="2:13">
      <c r="B395" s="80">
        <f t="shared" si="17"/>
        <v>385</v>
      </c>
      <c r="C395" s="95" t="s">
        <v>121</v>
      </c>
      <c r="D395" s="90">
        <v>162003679</v>
      </c>
      <c r="E395" s="96" t="s">
        <v>174</v>
      </c>
      <c r="F395" s="90" t="s">
        <v>38</v>
      </c>
      <c r="G395" s="90">
        <v>2587.88</v>
      </c>
      <c r="H395" s="80">
        <v>4730</v>
      </c>
      <c r="I395" s="84">
        <v>4601.6482412060304</v>
      </c>
      <c r="J395" s="80">
        <v>4860</v>
      </c>
      <c r="K395" s="84">
        <v>4599.2914979757088</v>
      </c>
      <c r="L395" s="84">
        <f t="shared" si="18"/>
        <v>-130</v>
      </c>
      <c r="M395" s="84">
        <f t="shared" si="19"/>
        <v>2.3567432303216265</v>
      </c>
    </row>
    <row r="396" spans="2:13">
      <c r="B396" s="80">
        <f t="shared" ref="B396:B459" si="20">B395+1</f>
        <v>386</v>
      </c>
      <c r="C396" s="95" t="s">
        <v>121</v>
      </c>
      <c r="D396" s="90">
        <v>162002437</v>
      </c>
      <c r="E396" s="96" t="s">
        <v>172</v>
      </c>
      <c r="F396" s="90" t="s">
        <v>38</v>
      </c>
      <c r="G396" s="90">
        <v>1346.52</v>
      </c>
      <c r="H396" s="80">
        <v>3550</v>
      </c>
      <c r="I396" s="84">
        <v>3521.3131313131312</v>
      </c>
      <c r="J396" s="80">
        <v>4090</v>
      </c>
      <c r="K396" s="84">
        <v>3969.9493927125509</v>
      </c>
      <c r="L396" s="84">
        <f t="shared" si="18"/>
        <v>-540</v>
      </c>
      <c r="M396" s="84">
        <f t="shared" si="19"/>
        <v>-448.63626139941971</v>
      </c>
    </row>
    <row r="397" spans="2:13">
      <c r="B397" s="80">
        <f t="shared" si="20"/>
        <v>387</v>
      </c>
      <c r="C397" s="95" t="s">
        <v>121</v>
      </c>
      <c r="D397" s="90">
        <v>162002437</v>
      </c>
      <c r="E397" s="96" t="s">
        <v>172</v>
      </c>
      <c r="F397" s="90" t="s">
        <v>38</v>
      </c>
      <c r="G397" s="90">
        <v>774.36</v>
      </c>
      <c r="H397" s="80">
        <v>4050</v>
      </c>
      <c r="I397" s="84">
        <v>3976.3636363636365</v>
      </c>
      <c r="J397" s="80">
        <v>4090</v>
      </c>
      <c r="K397" s="84">
        <v>3970</v>
      </c>
      <c r="L397" s="84">
        <f t="shared" si="18"/>
        <v>-40</v>
      </c>
      <c r="M397" s="84">
        <f t="shared" si="19"/>
        <v>6.3636363636364877</v>
      </c>
    </row>
    <row r="398" spans="2:13">
      <c r="B398" s="80">
        <f t="shared" si="20"/>
        <v>388</v>
      </c>
      <c r="C398" s="95" t="s">
        <v>121</v>
      </c>
      <c r="D398" s="90">
        <v>162002437</v>
      </c>
      <c r="E398" s="96" t="s">
        <v>172</v>
      </c>
      <c r="F398" s="90" t="s">
        <v>23</v>
      </c>
      <c r="G398" s="90">
        <v>1018.95</v>
      </c>
      <c r="H398" s="80">
        <v>4000</v>
      </c>
      <c r="I398" s="84">
        <v>3943.5483870967741</v>
      </c>
      <c r="J398" s="80">
        <v>4090</v>
      </c>
      <c r="K398" s="84">
        <v>3970</v>
      </c>
      <c r="L398" s="84">
        <f t="shared" si="18"/>
        <v>-90</v>
      </c>
      <c r="M398" s="84">
        <f t="shared" si="19"/>
        <v>-26.45161290322585</v>
      </c>
    </row>
    <row r="399" spans="2:13">
      <c r="B399" s="80">
        <f t="shared" si="20"/>
        <v>389</v>
      </c>
      <c r="C399" s="95" t="s">
        <v>121</v>
      </c>
      <c r="D399" s="90">
        <v>162002437</v>
      </c>
      <c r="E399" s="96" t="s">
        <v>172</v>
      </c>
      <c r="F399" s="90" t="s">
        <v>140</v>
      </c>
      <c r="G399" s="90">
        <v>785.68600000000004</v>
      </c>
      <c r="H399" s="80">
        <v>4150</v>
      </c>
      <c r="I399" s="84">
        <v>4124.924471299094</v>
      </c>
      <c r="J399" s="80">
        <v>4090</v>
      </c>
      <c r="K399" s="84">
        <v>3970</v>
      </c>
      <c r="L399" s="84">
        <f t="shared" si="18"/>
        <v>60</v>
      </c>
      <c r="M399" s="84">
        <f t="shared" si="19"/>
        <v>154.92447129909397</v>
      </c>
    </row>
    <row r="400" spans="2:13">
      <c r="B400" s="80">
        <f t="shared" si="20"/>
        <v>390</v>
      </c>
      <c r="C400" s="95" t="s">
        <v>121</v>
      </c>
      <c r="D400" s="90">
        <v>162002436</v>
      </c>
      <c r="E400" s="96" t="s">
        <v>172</v>
      </c>
      <c r="F400" s="90" t="s">
        <v>38</v>
      </c>
      <c r="G400" s="90">
        <v>1680</v>
      </c>
      <c r="H400" s="80">
        <v>3910</v>
      </c>
      <c r="I400" s="84">
        <v>3830.8502024291497</v>
      </c>
      <c r="J400" s="80">
        <v>3990</v>
      </c>
      <c r="K400" s="84">
        <v>3855.7798165137615</v>
      </c>
      <c r="L400" s="84">
        <f t="shared" si="18"/>
        <v>-80</v>
      </c>
      <c r="M400" s="84">
        <f t="shared" si="19"/>
        <v>-24.929614084611785</v>
      </c>
    </row>
    <row r="401" spans="2:13">
      <c r="B401" s="80">
        <f t="shared" si="20"/>
        <v>391</v>
      </c>
      <c r="C401" s="95" t="s">
        <v>121</v>
      </c>
      <c r="D401" s="90">
        <v>162002436</v>
      </c>
      <c r="E401" s="96" t="s">
        <v>172</v>
      </c>
      <c r="F401" s="90" t="s">
        <v>23</v>
      </c>
      <c r="G401" s="90">
        <v>980</v>
      </c>
      <c r="H401" s="80">
        <v>3800</v>
      </c>
      <c r="I401" s="84">
        <v>3719.312436804853</v>
      </c>
      <c r="J401" s="80">
        <v>3990</v>
      </c>
      <c r="K401" s="84">
        <v>3856</v>
      </c>
      <c r="L401" s="84">
        <f t="shared" si="18"/>
        <v>-190</v>
      </c>
      <c r="M401" s="84">
        <f t="shared" si="19"/>
        <v>-136.68756319514705</v>
      </c>
    </row>
    <row r="402" spans="2:13">
      <c r="B402" s="80">
        <f t="shared" si="20"/>
        <v>392</v>
      </c>
      <c r="C402" s="95" t="s">
        <v>121</v>
      </c>
      <c r="D402" s="90">
        <v>162002436</v>
      </c>
      <c r="E402" s="96" t="s">
        <v>172</v>
      </c>
      <c r="F402" s="90" t="s">
        <v>140</v>
      </c>
      <c r="G402" s="90">
        <v>700</v>
      </c>
      <c r="H402" s="80">
        <v>3420</v>
      </c>
      <c r="I402" s="84">
        <v>3350.8392315470169</v>
      </c>
      <c r="J402" s="80">
        <v>3990</v>
      </c>
      <c r="K402" s="84">
        <v>3856</v>
      </c>
      <c r="L402" s="84">
        <f t="shared" si="18"/>
        <v>-570</v>
      </c>
      <c r="M402" s="84">
        <f t="shared" si="19"/>
        <v>-505.16076845298312</v>
      </c>
    </row>
    <row r="403" spans="2:13">
      <c r="B403" s="80">
        <f t="shared" si="20"/>
        <v>393</v>
      </c>
      <c r="C403" s="95" t="s">
        <v>121</v>
      </c>
      <c r="D403" s="90">
        <v>162002436</v>
      </c>
      <c r="E403" s="96" t="s">
        <v>172</v>
      </c>
      <c r="F403" s="90" t="s">
        <v>38</v>
      </c>
      <c r="G403" s="90">
        <v>700</v>
      </c>
      <c r="H403" s="80">
        <v>4190</v>
      </c>
      <c r="I403" s="84">
        <v>4160.4036326942487</v>
      </c>
      <c r="J403" s="80">
        <v>3990</v>
      </c>
      <c r="K403" s="84">
        <v>3856</v>
      </c>
      <c r="L403" s="84">
        <f t="shared" si="18"/>
        <v>200</v>
      </c>
      <c r="M403" s="84">
        <f t="shared" si="19"/>
        <v>304.4036326942487</v>
      </c>
    </row>
    <row r="404" spans="2:13">
      <c r="B404" s="80">
        <f t="shared" si="20"/>
        <v>394</v>
      </c>
      <c r="C404" s="97" t="s">
        <v>121</v>
      </c>
      <c r="D404" s="90">
        <v>162002442</v>
      </c>
      <c r="E404" s="96" t="s">
        <v>172</v>
      </c>
      <c r="F404" s="90" t="s">
        <v>23</v>
      </c>
      <c r="G404" s="90">
        <v>967.44</v>
      </c>
      <c r="H404" s="80">
        <v>4981</v>
      </c>
      <c r="I404" s="84">
        <v>4877.7955326460487</v>
      </c>
      <c r="J404" s="80">
        <v>4080</v>
      </c>
      <c r="K404" s="84">
        <v>3959.3883792048932</v>
      </c>
      <c r="L404" s="84">
        <f t="shared" si="18"/>
        <v>901</v>
      </c>
      <c r="M404" s="84">
        <f t="shared" si="19"/>
        <v>918.40715344115551</v>
      </c>
    </row>
    <row r="405" spans="2:13">
      <c r="B405" s="80">
        <f t="shared" si="20"/>
        <v>395</v>
      </c>
      <c r="C405" s="97" t="s">
        <v>121</v>
      </c>
      <c r="D405" s="90">
        <v>162002442</v>
      </c>
      <c r="E405" s="96" t="s">
        <v>172</v>
      </c>
      <c r="F405" s="90" t="s">
        <v>140</v>
      </c>
      <c r="G405" s="90">
        <v>795.97</v>
      </c>
      <c r="H405" s="80">
        <v>4693</v>
      </c>
      <c r="I405" s="84">
        <v>4527.4036697247702</v>
      </c>
      <c r="J405" s="80">
        <v>4080</v>
      </c>
      <c r="K405" s="84">
        <v>3959</v>
      </c>
      <c r="L405" s="84">
        <f t="shared" si="18"/>
        <v>613</v>
      </c>
      <c r="M405" s="84">
        <f t="shared" si="19"/>
        <v>568.40366972477023</v>
      </c>
    </row>
    <row r="406" spans="2:13">
      <c r="B406" s="80">
        <f t="shared" si="20"/>
        <v>396</v>
      </c>
      <c r="C406" s="97" t="s">
        <v>121</v>
      </c>
      <c r="D406" s="90">
        <v>162002444</v>
      </c>
      <c r="E406" s="96" t="s">
        <v>172</v>
      </c>
      <c r="F406" s="90" t="s">
        <v>23</v>
      </c>
      <c r="G406" s="90">
        <v>1007.1</v>
      </c>
      <c r="H406" s="80">
        <v>4670</v>
      </c>
      <c r="I406" s="84">
        <v>4559.6739020696614</v>
      </c>
      <c r="J406" s="80">
        <v>4670</v>
      </c>
      <c r="K406" s="84">
        <v>4536.9786368260429</v>
      </c>
      <c r="L406" s="84">
        <f t="shared" si="18"/>
        <v>0</v>
      </c>
      <c r="M406" s="84">
        <f t="shared" si="19"/>
        <v>22.695265243618451</v>
      </c>
    </row>
    <row r="407" spans="2:13">
      <c r="B407" s="80">
        <f t="shared" si="20"/>
        <v>397</v>
      </c>
      <c r="C407" s="97" t="s">
        <v>121</v>
      </c>
      <c r="D407" s="90">
        <v>162002444</v>
      </c>
      <c r="E407" s="96" t="s">
        <v>172</v>
      </c>
      <c r="F407" s="90" t="s">
        <v>140</v>
      </c>
      <c r="G407" s="90">
        <v>344.4</v>
      </c>
      <c r="H407" s="80">
        <v>4761</v>
      </c>
      <c r="I407" s="84">
        <v>4634.2448567970951</v>
      </c>
      <c r="J407" s="80">
        <v>4670</v>
      </c>
      <c r="K407" s="84">
        <v>4537</v>
      </c>
      <c r="L407" s="84">
        <f t="shared" si="18"/>
        <v>91</v>
      </c>
      <c r="M407" s="84">
        <f t="shared" si="19"/>
        <v>97.244856797095053</v>
      </c>
    </row>
    <row r="408" spans="2:13">
      <c r="B408" s="80">
        <f t="shared" si="20"/>
        <v>398</v>
      </c>
      <c r="C408" s="97" t="s">
        <v>121</v>
      </c>
      <c r="D408" s="90">
        <v>162002445</v>
      </c>
      <c r="E408" s="96" t="s">
        <v>172</v>
      </c>
      <c r="F408" s="90" t="s">
        <v>23</v>
      </c>
      <c r="G408" s="90">
        <v>870.26</v>
      </c>
      <c r="H408" s="80">
        <v>4721</v>
      </c>
      <c r="I408" s="84">
        <v>4642.8645675648404</v>
      </c>
      <c r="J408" s="80">
        <v>4890</v>
      </c>
      <c r="K408" s="84">
        <v>4705.9409969481185</v>
      </c>
      <c r="L408" s="84">
        <f t="shared" si="18"/>
        <v>-169</v>
      </c>
      <c r="M408" s="84">
        <f t="shared" si="19"/>
        <v>-63.076429383278082</v>
      </c>
    </row>
    <row r="409" spans="2:13">
      <c r="B409" s="80">
        <f t="shared" si="20"/>
        <v>399</v>
      </c>
      <c r="C409" s="97" t="s">
        <v>121</v>
      </c>
      <c r="D409" s="90">
        <v>162002447</v>
      </c>
      <c r="E409" s="96" t="s">
        <v>172</v>
      </c>
      <c r="F409" s="90" t="s">
        <v>23</v>
      </c>
      <c r="G409" s="90">
        <v>1007.81</v>
      </c>
      <c r="H409" s="80">
        <v>4418</v>
      </c>
      <c r="I409" s="84">
        <v>4293.3612090680108</v>
      </c>
      <c r="J409" s="80">
        <v>4570</v>
      </c>
      <c r="K409" s="84">
        <v>4407.4491869918693</v>
      </c>
      <c r="L409" s="84">
        <f t="shared" si="18"/>
        <v>-152</v>
      </c>
      <c r="M409" s="84">
        <f t="shared" si="19"/>
        <v>-114.08797792385849</v>
      </c>
    </row>
    <row r="410" spans="2:13">
      <c r="B410" s="80">
        <f t="shared" si="20"/>
        <v>400</v>
      </c>
      <c r="C410" s="97" t="s">
        <v>121</v>
      </c>
      <c r="D410" s="90">
        <v>162002446</v>
      </c>
      <c r="E410" s="96" t="s">
        <v>172</v>
      </c>
      <c r="F410" s="90" t="s">
        <v>23</v>
      </c>
      <c r="G410" s="90">
        <v>1009.09</v>
      </c>
      <c r="H410" s="80">
        <v>4980</v>
      </c>
      <c r="I410" s="84">
        <v>4854.5718315534959</v>
      </c>
      <c r="J410" s="80">
        <v>4650</v>
      </c>
      <c r="K410" s="84">
        <v>4452.9263370333001</v>
      </c>
      <c r="L410" s="84">
        <f t="shared" si="18"/>
        <v>330</v>
      </c>
      <c r="M410" s="84">
        <f t="shared" si="19"/>
        <v>401.64549452019583</v>
      </c>
    </row>
    <row r="411" spans="2:13">
      <c r="B411" s="80">
        <f t="shared" si="20"/>
        <v>401</v>
      </c>
      <c r="C411" s="97" t="s">
        <v>121</v>
      </c>
      <c r="D411" s="90">
        <v>162002446</v>
      </c>
      <c r="E411" s="96" t="s">
        <v>172</v>
      </c>
      <c r="F411" s="90" t="s">
        <v>38</v>
      </c>
      <c r="G411" s="90">
        <v>1136.3499999999999</v>
      </c>
      <c r="H411" s="80">
        <v>4766</v>
      </c>
      <c r="I411" s="84">
        <v>4701.1793270199478</v>
      </c>
      <c r="J411" s="80">
        <v>4650</v>
      </c>
      <c r="K411" s="84">
        <v>4453</v>
      </c>
      <c r="L411" s="84">
        <f t="shared" si="18"/>
        <v>116</v>
      </c>
      <c r="M411" s="84">
        <f t="shared" si="19"/>
        <v>248.17932701994778</v>
      </c>
    </row>
    <row r="412" spans="2:13">
      <c r="B412" s="80">
        <f t="shared" si="20"/>
        <v>402</v>
      </c>
      <c r="C412" s="97" t="s">
        <v>121</v>
      </c>
      <c r="D412" s="90">
        <v>162002448</v>
      </c>
      <c r="E412" s="96" t="s">
        <v>172</v>
      </c>
      <c r="F412" s="90" t="s">
        <v>23</v>
      </c>
      <c r="G412" s="90">
        <v>1037.78</v>
      </c>
      <c r="H412" s="80">
        <v>5130</v>
      </c>
      <c r="I412" s="84">
        <v>4950.5172413793098</v>
      </c>
      <c r="J412" s="80">
        <v>4720</v>
      </c>
      <c r="K412" s="84">
        <v>4544.4824120603016</v>
      </c>
      <c r="L412" s="84">
        <f t="shared" si="18"/>
        <v>410</v>
      </c>
      <c r="M412" s="84">
        <f t="shared" si="19"/>
        <v>406.03482931900817</v>
      </c>
    </row>
    <row r="413" spans="2:13">
      <c r="B413" s="80">
        <f t="shared" si="20"/>
        <v>403</v>
      </c>
      <c r="C413" s="97" t="s">
        <v>121</v>
      </c>
      <c r="D413" s="90">
        <v>162003704</v>
      </c>
      <c r="E413" s="96" t="s">
        <v>174</v>
      </c>
      <c r="F413" s="90" t="s">
        <v>19</v>
      </c>
      <c r="G413" s="90">
        <v>1029.03</v>
      </c>
      <c r="H413" s="80">
        <v>3140</v>
      </c>
      <c r="I413" s="84">
        <v>3076.3083164300206</v>
      </c>
      <c r="J413" s="80">
        <v>3340</v>
      </c>
      <c r="K413" s="84">
        <v>3190.0408163265306</v>
      </c>
      <c r="L413" s="84">
        <f t="shared" si="18"/>
        <v>-200</v>
      </c>
      <c r="M413" s="84">
        <f t="shared" si="19"/>
        <v>-113.73249989651003</v>
      </c>
    </row>
    <row r="414" spans="2:13">
      <c r="B414" s="80">
        <f t="shared" si="20"/>
        <v>404</v>
      </c>
      <c r="C414" s="97" t="s">
        <v>121</v>
      </c>
      <c r="D414" s="90">
        <v>162003704</v>
      </c>
      <c r="E414" s="96" t="s">
        <v>174</v>
      </c>
      <c r="F414" s="90" t="s">
        <v>38</v>
      </c>
      <c r="G414" s="90">
        <v>2588.5100000000002</v>
      </c>
      <c r="H414" s="80">
        <v>4580</v>
      </c>
      <c r="I414" s="84">
        <v>4432.2580645161288</v>
      </c>
      <c r="J414" s="80">
        <v>4920</v>
      </c>
      <c r="K414" s="84">
        <v>4745</v>
      </c>
      <c r="L414" s="84">
        <f t="shared" si="18"/>
        <v>-340</v>
      </c>
      <c r="M414" s="84">
        <f t="shared" si="19"/>
        <v>-312.7419354838712</v>
      </c>
    </row>
    <row r="415" spans="2:13">
      <c r="B415" s="80">
        <f t="shared" si="20"/>
        <v>405</v>
      </c>
      <c r="C415" s="97" t="s">
        <v>124</v>
      </c>
      <c r="D415" s="90">
        <v>162002449</v>
      </c>
      <c r="E415" s="96" t="s">
        <v>172</v>
      </c>
      <c r="F415" s="90" t="s">
        <v>23</v>
      </c>
      <c r="G415" s="90">
        <v>755.89</v>
      </c>
      <c r="H415" s="80">
        <v>4705</v>
      </c>
      <c r="I415" s="84">
        <v>4593.4958652682535</v>
      </c>
      <c r="J415" s="80">
        <v>4020</v>
      </c>
      <c r="K415" s="84">
        <v>3881.3793103448279</v>
      </c>
      <c r="L415" s="84">
        <f t="shared" si="18"/>
        <v>685</v>
      </c>
      <c r="M415" s="84">
        <f t="shared" si="19"/>
        <v>712.11655492342561</v>
      </c>
    </row>
    <row r="416" spans="2:13">
      <c r="B416" s="80">
        <f t="shared" si="20"/>
        <v>406</v>
      </c>
      <c r="C416" s="97" t="s">
        <v>124</v>
      </c>
      <c r="D416" s="90">
        <v>162003707</v>
      </c>
      <c r="E416" s="96" t="s">
        <v>174</v>
      </c>
      <c r="F416" s="90" t="s">
        <v>19</v>
      </c>
      <c r="G416" s="90">
        <v>1176.6500000000001</v>
      </c>
      <c r="H416" s="80">
        <v>3370</v>
      </c>
      <c r="I416" s="84">
        <v>3284.8129423660262</v>
      </c>
      <c r="J416" s="80">
        <v>4510</v>
      </c>
      <c r="K416" s="84">
        <v>4376.6768603465853</v>
      </c>
      <c r="L416" s="84">
        <f t="shared" si="18"/>
        <v>-1140</v>
      </c>
      <c r="M416" s="84">
        <f t="shared" si="19"/>
        <v>-1091.8639179805591</v>
      </c>
    </row>
    <row r="417" spans="2:13">
      <c r="B417" s="80">
        <f t="shared" si="20"/>
        <v>407</v>
      </c>
      <c r="C417" s="97" t="s">
        <v>124</v>
      </c>
      <c r="D417" s="90">
        <v>162003707</v>
      </c>
      <c r="E417" s="96" t="s">
        <v>174</v>
      </c>
      <c r="F417" s="90" t="s">
        <v>38</v>
      </c>
      <c r="G417" s="90">
        <v>2344.12</v>
      </c>
      <c r="H417" s="80">
        <v>4490</v>
      </c>
      <c r="I417" s="84">
        <v>4385.6868686868684</v>
      </c>
      <c r="J417" s="80">
        <v>4330</v>
      </c>
      <c r="K417" s="84">
        <v>4197.4489795918371</v>
      </c>
      <c r="L417" s="84">
        <f t="shared" si="18"/>
        <v>160</v>
      </c>
      <c r="M417" s="84">
        <f t="shared" si="19"/>
        <v>188.23788909503128</v>
      </c>
    </row>
    <row r="418" spans="2:13">
      <c r="B418" s="80">
        <f t="shared" si="20"/>
        <v>408</v>
      </c>
      <c r="C418" s="97" t="s">
        <v>124</v>
      </c>
      <c r="D418" s="90">
        <v>162003714</v>
      </c>
      <c r="E418" s="96" t="s">
        <v>167</v>
      </c>
      <c r="F418" s="90" t="s">
        <v>38</v>
      </c>
      <c r="G418" s="90">
        <v>317.74</v>
      </c>
      <c r="H418" s="80">
        <v>4940</v>
      </c>
      <c r="I418" s="84">
        <v>4774.6653144016227</v>
      </c>
      <c r="J418" s="80">
        <v>4420</v>
      </c>
      <c r="K418" s="84">
        <v>4176.6972477064219</v>
      </c>
      <c r="L418" s="84">
        <f t="shared" si="18"/>
        <v>520</v>
      </c>
      <c r="M418" s="84">
        <f t="shared" si="19"/>
        <v>597.96806669520083</v>
      </c>
    </row>
    <row r="419" spans="2:13">
      <c r="B419" s="80">
        <f t="shared" si="20"/>
        <v>409</v>
      </c>
      <c r="C419" s="97" t="s">
        <v>124</v>
      </c>
      <c r="D419" s="90">
        <v>162003714</v>
      </c>
      <c r="E419" s="96" t="s">
        <v>167</v>
      </c>
      <c r="F419" s="90" t="s">
        <v>19</v>
      </c>
      <c r="G419" s="90">
        <v>932.4</v>
      </c>
      <c r="H419" s="80">
        <v>4360</v>
      </c>
      <c r="I419" s="84">
        <v>4275.8130081300815</v>
      </c>
      <c r="J419" s="80">
        <v>2680</v>
      </c>
      <c r="K419" s="84">
        <v>2519.4720812182736</v>
      </c>
      <c r="L419" s="84">
        <f t="shared" si="18"/>
        <v>1680</v>
      </c>
      <c r="M419" s="84">
        <f t="shared" si="19"/>
        <v>1756.3409269118079</v>
      </c>
    </row>
    <row r="420" spans="2:13">
      <c r="B420" s="80">
        <f t="shared" si="20"/>
        <v>410</v>
      </c>
      <c r="C420" s="97" t="s">
        <v>124</v>
      </c>
      <c r="D420" s="90">
        <v>162003714</v>
      </c>
      <c r="E420" s="96" t="s">
        <v>167</v>
      </c>
      <c r="F420" s="90" t="s">
        <v>38</v>
      </c>
      <c r="G420" s="90">
        <v>2573.4</v>
      </c>
      <c r="H420" s="80">
        <v>4360</v>
      </c>
      <c r="I420" s="84">
        <v>4275.8130081300815</v>
      </c>
      <c r="J420" s="80">
        <v>4260</v>
      </c>
      <c r="K420" s="84">
        <v>4155.6734693877552</v>
      </c>
      <c r="L420" s="84">
        <f t="shared" si="18"/>
        <v>100</v>
      </c>
      <c r="M420" s="84">
        <f t="shared" si="19"/>
        <v>120.13953874232629</v>
      </c>
    </row>
    <row r="421" spans="2:13">
      <c r="B421" s="80">
        <f t="shared" si="20"/>
        <v>411</v>
      </c>
      <c r="C421" s="97" t="s">
        <v>124</v>
      </c>
      <c r="D421" s="90">
        <v>162002451</v>
      </c>
      <c r="E421" s="96" t="s">
        <v>172</v>
      </c>
      <c r="F421" s="90" t="s">
        <v>38</v>
      </c>
      <c r="G421" s="90">
        <v>1232</v>
      </c>
      <c r="H421" s="80">
        <v>4310</v>
      </c>
      <c r="I421" s="84">
        <v>4288.2542885973762</v>
      </c>
      <c r="J421" s="80">
        <v>4790</v>
      </c>
      <c r="K421" s="84">
        <v>4640.1614530776997</v>
      </c>
      <c r="L421" s="84">
        <f t="shared" si="18"/>
        <v>-480</v>
      </c>
      <c r="M421" s="84">
        <f t="shared" si="19"/>
        <v>-351.90716448032344</v>
      </c>
    </row>
    <row r="422" spans="2:13">
      <c r="B422" s="80">
        <f t="shared" si="20"/>
        <v>412</v>
      </c>
      <c r="C422" s="97" t="s">
        <v>124</v>
      </c>
      <c r="D422" s="90">
        <v>162002451</v>
      </c>
      <c r="E422" s="96" t="s">
        <v>172</v>
      </c>
      <c r="F422" s="90" t="s">
        <v>38</v>
      </c>
      <c r="G422" s="90">
        <v>683</v>
      </c>
      <c r="H422" s="80">
        <v>4570</v>
      </c>
      <c r="I422" s="84">
        <v>4523.9314516129034</v>
      </c>
      <c r="J422" s="80">
        <v>4790</v>
      </c>
      <c r="K422" s="84">
        <v>4640</v>
      </c>
      <c r="L422" s="84">
        <f t="shared" si="18"/>
        <v>-220</v>
      </c>
      <c r="M422" s="84">
        <f t="shared" si="19"/>
        <v>-116.0685483870966</v>
      </c>
    </row>
    <row r="423" spans="2:13">
      <c r="B423" s="80">
        <f t="shared" si="20"/>
        <v>413</v>
      </c>
      <c r="C423" s="97" t="s">
        <v>124</v>
      </c>
      <c r="D423" s="90">
        <v>162002451</v>
      </c>
      <c r="E423" s="96" t="s">
        <v>172</v>
      </c>
      <c r="F423" s="90" t="s">
        <v>140</v>
      </c>
      <c r="G423" s="90">
        <v>818</v>
      </c>
      <c r="H423" s="80">
        <v>4730</v>
      </c>
      <c r="I423" s="84">
        <v>4687.2160804020104</v>
      </c>
      <c r="J423" s="80">
        <v>4790</v>
      </c>
      <c r="K423" s="84">
        <v>4640</v>
      </c>
      <c r="L423" s="84">
        <f t="shared" si="18"/>
        <v>-60</v>
      </c>
      <c r="M423" s="84">
        <f t="shared" si="19"/>
        <v>47.216080402010448</v>
      </c>
    </row>
    <row r="424" spans="2:13">
      <c r="B424" s="80">
        <f t="shared" si="20"/>
        <v>414</v>
      </c>
      <c r="C424" s="97" t="s">
        <v>124</v>
      </c>
      <c r="D424" s="90">
        <v>162002451</v>
      </c>
      <c r="E424" s="96" t="s">
        <v>172</v>
      </c>
      <c r="F424" s="90" t="s">
        <v>23</v>
      </c>
      <c r="G424" s="90">
        <v>885</v>
      </c>
      <c r="H424" s="80">
        <v>4530</v>
      </c>
      <c r="I424" s="84">
        <v>4470.8140703517583</v>
      </c>
      <c r="J424" s="80">
        <v>4790</v>
      </c>
      <c r="K424" s="84">
        <v>4640</v>
      </c>
      <c r="L424" s="84">
        <f t="shared" si="18"/>
        <v>-260</v>
      </c>
      <c r="M424" s="84">
        <f t="shared" si="19"/>
        <v>-169.18592964824165</v>
      </c>
    </row>
    <row r="425" spans="2:13">
      <c r="B425" s="80">
        <f t="shared" si="20"/>
        <v>415</v>
      </c>
      <c r="C425" s="97" t="s">
        <v>124</v>
      </c>
      <c r="D425" s="90">
        <v>142000080</v>
      </c>
      <c r="E425" s="96" t="s">
        <v>172</v>
      </c>
      <c r="F425" s="90" t="s">
        <v>23</v>
      </c>
      <c r="G425" s="90">
        <v>317.8</v>
      </c>
      <c r="H425" s="80">
        <v>4050</v>
      </c>
      <c r="I425" s="84">
        <v>3980.7344064386316</v>
      </c>
      <c r="J425" s="80">
        <v>4280</v>
      </c>
      <c r="K425" s="84">
        <v>4153.733468972533</v>
      </c>
      <c r="L425" s="84">
        <f t="shared" si="18"/>
        <v>-230</v>
      </c>
      <c r="M425" s="84">
        <f t="shared" si="19"/>
        <v>-172.99906253390145</v>
      </c>
    </row>
    <row r="426" spans="2:13">
      <c r="B426" s="80">
        <f t="shared" si="20"/>
        <v>416</v>
      </c>
      <c r="C426" s="97" t="s">
        <v>124</v>
      </c>
      <c r="D426" s="90">
        <v>142000080</v>
      </c>
      <c r="E426" s="96" t="s">
        <v>172</v>
      </c>
      <c r="F426" s="90" t="s">
        <v>140</v>
      </c>
      <c r="G426" s="90">
        <v>298</v>
      </c>
      <c r="H426" s="80">
        <v>4100</v>
      </c>
      <c r="I426" s="84">
        <v>4009.164149043303</v>
      </c>
      <c r="J426" s="80">
        <v>4280</v>
      </c>
      <c r="K426" s="84">
        <v>4154</v>
      </c>
      <c r="L426" s="84">
        <f t="shared" si="18"/>
        <v>-180</v>
      </c>
      <c r="M426" s="84">
        <f t="shared" si="19"/>
        <v>-144.83585095669696</v>
      </c>
    </row>
    <row r="427" spans="2:13">
      <c r="B427" s="80">
        <f t="shared" si="20"/>
        <v>417</v>
      </c>
      <c r="C427" s="97" t="s">
        <v>124</v>
      </c>
      <c r="D427" s="90">
        <v>142000080</v>
      </c>
      <c r="E427" s="96" t="s">
        <v>172</v>
      </c>
      <c r="F427" s="90" t="s">
        <v>38</v>
      </c>
      <c r="G427" s="90">
        <v>951.5</v>
      </c>
      <c r="H427" s="80">
        <v>4420</v>
      </c>
      <c r="I427" s="84">
        <v>4357.7464788732395</v>
      </c>
      <c r="J427" s="80">
        <v>4280</v>
      </c>
      <c r="K427" s="84">
        <v>4154</v>
      </c>
      <c r="L427" s="84">
        <f t="shared" si="18"/>
        <v>140</v>
      </c>
      <c r="M427" s="84">
        <f t="shared" si="19"/>
        <v>203.74647887323954</v>
      </c>
    </row>
    <row r="428" spans="2:13">
      <c r="B428" s="80">
        <f t="shared" si="20"/>
        <v>418</v>
      </c>
      <c r="C428" s="97" t="s">
        <v>124</v>
      </c>
      <c r="D428" s="90">
        <v>142000080</v>
      </c>
      <c r="E428" s="96" t="s">
        <v>172</v>
      </c>
      <c r="F428" s="90" t="s">
        <v>38</v>
      </c>
      <c r="G428" s="90">
        <v>1849</v>
      </c>
      <c r="H428" s="80">
        <v>4120</v>
      </c>
      <c r="I428" s="84">
        <v>4028.8128772635814</v>
      </c>
      <c r="J428" s="80">
        <v>4280</v>
      </c>
      <c r="K428" s="84">
        <v>4154</v>
      </c>
      <c r="L428" s="84">
        <f t="shared" si="18"/>
        <v>-160</v>
      </c>
      <c r="M428" s="84">
        <f t="shared" si="19"/>
        <v>-125.18712273641859</v>
      </c>
    </row>
    <row r="429" spans="2:13">
      <c r="B429" s="80">
        <f t="shared" si="20"/>
        <v>419</v>
      </c>
      <c r="C429" s="97" t="s">
        <v>124</v>
      </c>
      <c r="D429" s="90">
        <v>162002455</v>
      </c>
      <c r="E429" s="96" t="s">
        <v>172</v>
      </c>
      <c r="F429" s="90" t="s">
        <v>38</v>
      </c>
      <c r="G429" s="90">
        <v>484.79</v>
      </c>
      <c r="H429" s="80">
        <v>4570</v>
      </c>
      <c r="I429" s="84">
        <v>4560.8048289738426</v>
      </c>
      <c r="J429" s="80">
        <v>4890</v>
      </c>
      <c r="K429" s="84">
        <v>4751.4170040485833</v>
      </c>
      <c r="L429" s="84">
        <f t="shared" si="18"/>
        <v>-320</v>
      </c>
      <c r="M429" s="84">
        <f t="shared" si="19"/>
        <v>-190.61217507474066</v>
      </c>
    </row>
    <row r="430" spans="2:13">
      <c r="B430" s="80">
        <f t="shared" si="20"/>
        <v>420</v>
      </c>
      <c r="C430" s="97" t="s">
        <v>124</v>
      </c>
      <c r="D430" s="90">
        <v>162002455</v>
      </c>
      <c r="E430" s="96" t="s">
        <v>172</v>
      </c>
      <c r="F430" s="90" t="s">
        <v>23</v>
      </c>
      <c r="G430" s="90">
        <v>590.36</v>
      </c>
      <c r="H430" s="80">
        <v>4790</v>
      </c>
      <c r="I430" s="84">
        <v>4775.5141129032254</v>
      </c>
      <c r="J430" s="80">
        <v>4890</v>
      </c>
      <c r="K430" s="84">
        <v>4751</v>
      </c>
      <c r="L430" s="84">
        <f t="shared" si="18"/>
        <v>-100</v>
      </c>
      <c r="M430" s="84">
        <f t="shared" si="19"/>
        <v>24.514112903225396</v>
      </c>
    </row>
    <row r="431" spans="2:13">
      <c r="B431" s="80">
        <f t="shared" si="20"/>
        <v>421</v>
      </c>
      <c r="C431" s="97" t="s">
        <v>124</v>
      </c>
      <c r="D431" s="90">
        <v>162002455</v>
      </c>
      <c r="E431" s="96" t="s">
        <v>172</v>
      </c>
      <c r="F431" s="90" t="s">
        <v>140</v>
      </c>
      <c r="G431" s="90">
        <v>727.04</v>
      </c>
      <c r="H431" s="80">
        <v>4120</v>
      </c>
      <c r="I431" s="84">
        <v>4107.5528700906343</v>
      </c>
      <c r="J431" s="80">
        <v>4890</v>
      </c>
      <c r="K431" s="84">
        <v>4751</v>
      </c>
      <c r="L431" s="84">
        <f t="shared" si="18"/>
        <v>-770</v>
      </c>
      <c r="M431" s="84">
        <f t="shared" si="19"/>
        <v>-643.44712990936569</v>
      </c>
    </row>
    <row r="432" spans="2:13">
      <c r="B432" s="80">
        <f t="shared" si="20"/>
        <v>422</v>
      </c>
      <c r="C432" s="97" t="s">
        <v>124</v>
      </c>
      <c r="D432" s="90">
        <v>162002455</v>
      </c>
      <c r="E432" s="96" t="s">
        <v>172</v>
      </c>
      <c r="F432" s="90" t="s">
        <v>38</v>
      </c>
      <c r="G432" s="90">
        <v>721.44</v>
      </c>
      <c r="H432" s="80">
        <v>4750</v>
      </c>
      <c r="I432" s="84">
        <v>4730.8660624370596</v>
      </c>
      <c r="J432" s="80">
        <v>4890</v>
      </c>
      <c r="K432" s="84">
        <v>4751</v>
      </c>
      <c r="L432" s="84">
        <f t="shared" si="18"/>
        <v>-140</v>
      </c>
      <c r="M432" s="84">
        <f t="shared" si="19"/>
        <v>-20.133937562940446</v>
      </c>
    </row>
    <row r="433" spans="2:13">
      <c r="B433" s="80">
        <f t="shared" si="20"/>
        <v>423</v>
      </c>
      <c r="C433" s="97" t="s">
        <v>124</v>
      </c>
      <c r="D433" s="90">
        <v>162002455</v>
      </c>
      <c r="E433" s="96" t="s">
        <v>172</v>
      </c>
      <c r="F433" s="90" t="s">
        <v>38</v>
      </c>
      <c r="G433" s="90">
        <v>1121.95</v>
      </c>
      <c r="H433" s="80">
        <v>5250</v>
      </c>
      <c r="I433" s="84">
        <v>5234.1389728096674</v>
      </c>
      <c r="J433" s="80">
        <v>4890</v>
      </c>
      <c r="K433" s="84">
        <v>4751</v>
      </c>
      <c r="L433" s="84">
        <f t="shared" si="18"/>
        <v>360</v>
      </c>
      <c r="M433" s="84">
        <f t="shared" si="19"/>
        <v>483.13897280966739</v>
      </c>
    </row>
    <row r="434" spans="2:13">
      <c r="B434" s="80">
        <f t="shared" si="20"/>
        <v>424</v>
      </c>
      <c r="C434" s="97" t="s">
        <v>124</v>
      </c>
      <c r="D434" s="90">
        <v>162003717</v>
      </c>
      <c r="E434" s="96" t="s">
        <v>167</v>
      </c>
      <c r="F434" s="90" t="s">
        <v>19</v>
      </c>
      <c r="G434" s="90">
        <v>962.48</v>
      </c>
      <c r="H434" s="80">
        <v>4880</v>
      </c>
      <c r="I434" s="84">
        <v>4771.1156186612579</v>
      </c>
      <c r="J434" s="80">
        <v>3760</v>
      </c>
      <c r="K434" s="84">
        <v>3660.5493387589013</v>
      </c>
      <c r="L434" s="84">
        <f t="shared" si="18"/>
        <v>1120</v>
      </c>
      <c r="M434" s="84">
        <f t="shared" si="19"/>
        <v>1110.5662799023567</v>
      </c>
    </row>
    <row r="435" spans="2:13">
      <c r="B435" s="80">
        <f t="shared" si="20"/>
        <v>425</v>
      </c>
      <c r="C435" s="97" t="s">
        <v>124</v>
      </c>
      <c r="D435" s="90">
        <v>162003717</v>
      </c>
      <c r="E435" s="96" t="s">
        <v>167</v>
      </c>
      <c r="F435" s="90" t="s">
        <v>38</v>
      </c>
      <c r="G435" s="90">
        <v>3002.6</v>
      </c>
      <c r="H435" s="80">
        <v>4540</v>
      </c>
      <c r="I435" s="84">
        <v>4438.2892057026475</v>
      </c>
      <c r="J435" s="80">
        <v>4270</v>
      </c>
      <c r="K435" s="84">
        <v>4110.2527805864511</v>
      </c>
      <c r="L435" s="84">
        <f t="shared" si="18"/>
        <v>270</v>
      </c>
      <c r="M435" s="84">
        <f t="shared" si="19"/>
        <v>328.03642511619637</v>
      </c>
    </row>
    <row r="436" spans="2:13">
      <c r="B436" s="80">
        <f t="shared" si="20"/>
        <v>426</v>
      </c>
      <c r="C436" s="97" t="s">
        <v>124</v>
      </c>
      <c r="D436" s="90">
        <v>162002458</v>
      </c>
      <c r="E436" s="96" t="s">
        <v>172</v>
      </c>
      <c r="F436" s="90" t="s">
        <v>38</v>
      </c>
      <c r="G436" s="90">
        <v>434.18</v>
      </c>
      <c r="H436" s="80">
        <v>3370</v>
      </c>
      <c r="I436" s="84">
        <v>3319.093655589124</v>
      </c>
      <c r="J436" s="80">
        <v>3840</v>
      </c>
      <c r="K436" s="84">
        <v>3734.8478701825561</v>
      </c>
      <c r="L436" s="84">
        <f t="shared" si="18"/>
        <v>-470</v>
      </c>
      <c r="M436" s="84">
        <f t="shared" si="19"/>
        <v>-415.75421459343215</v>
      </c>
    </row>
    <row r="437" spans="2:13">
      <c r="B437" s="80">
        <f t="shared" si="20"/>
        <v>427</v>
      </c>
      <c r="C437" s="97" t="s">
        <v>124</v>
      </c>
      <c r="D437" s="90">
        <v>162002458</v>
      </c>
      <c r="E437" s="96" t="s">
        <v>172</v>
      </c>
      <c r="F437" s="90" t="s">
        <v>23</v>
      </c>
      <c r="G437" s="90">
        <v>627.24</v>
      </c>
      <c r="H437" s="80">
        <v>3720</v>
      </c>
      <c r="I437" s="84">
        <v>3614.8940464177599</v>
      </c>
      <c r="J437" s="80">
        <v>3840</v>
      </c>
      <c r="K437" s="84">
        <v>3735</v>
      </c>
      <c r="L437" s="84">
        <f t="shared" si="18"/>
        <v>-120</v>
      </c>
      <c r="M437" s="84">
        <f t="shared" si="19"/>
        <v>-120.10595358224009</v>
      </c>
    </row>
    <row r="438" spans="2:13">
      <c r="B438" s="80">
        <f t="shared" si="20"/>
        <v>428</v>
      </c>
      <c r="C438" s="97" t="s">
        <v>124</v>
      </c>
      <c r="D438" s="90">
        <v>162002458</v>
      </c>
      <c r="E438" s="96" t="s">
        <v>172</v>
      </c>
      <c r="F438" s="90" t="s">
        <v>140</v>
      </c>
      <c r="G438" s="90">
        <v>736.93</v>
      </c>
      <c r="H438" s="80">
        <v>3700</v>
      </c>
      <c r="I438" s="84">
        <v>3565.8610271903326</v>
      </c>
      <c r="J438" s="80">
        <v>3840</v>
      </c>
      <c r="K438" s="84">
        <v>3735</v>
      </c>
      <c r="L438" s="84">
        <f t="shared" si="18"/>
        <v>-140</v>
      </c>
      <c r="M438" s="84">
        <f t="shared" si="19"/>
        <v>-169.13897280966739</v>
      </c>
    </row>
    <row r="439" spans="2:13">
      <c r="B439" s="80">
        <f t="shared" si="20"/>
        <v>429</v>
      </c>
      <c r="C439" s="97" t="s">
        <v>124</v>
      </c>
      <c r="D439" s="90">
        <v>162002458</v>
      </c>
      <c r="E439" s="96" t="s">
        <v>172</v>
      </c>
      <c r="F439" s="90" t="s">
        <v>38</v>
      </c>
      <c r="G439" s="90">
        <v>772.42</v>
      </c>
      <c r="H439" s="80">
        <v>4260</v>
      </c>
      <c r="I439" s="84">
        <v>4212.9045226130656</v>
      </c>
      <c r="J439" s="80">
        <v>3840</v>
      </c>
      <c r="K439" s="84">
        <v>3735</v>
      </c>
      <c r="L439" s="84">
        <f t="shared" si="18"/>
        <v>420</v>
      </c>
      <c r="M439" s="84">
        <f t="shared" si="19"/>
        <v>477.90452261306564</v>
      </c>
    </row>
    <row r="440" spans="2:13">
      <c r="B440" s="80">
        <f t="shared" si="20"/>
        <v>430</v>
      </c>
      <c r="C440" s="97" t="s">
        <v>124</v>
      </c>
      <c r="D440" s="90">
        <v>162002458</v>
      </c>
      <c r="E440" s="96" t="s">
        <v>172</v>
      </c>
      <c r="F440" s="90" t="s">
        <v>38</v>
      </c>
      <c r="G440" s="90">
        <v>1130.26</v>
      </c>
      <c r="H440" s="80">
        <v>4340</v>
      </c>
      <c r="I440" s="84">
        <v>4239.375</v>
      </c>
      <c r="J440" s="80">
        <v>3840</v>
      </c>
      <c r="K440" s="84">
        <v>3735</v>
      </c>
      <c r="L440" s="84">
        <f t="shared" si="18"/>
        <v>500</v>
      </c>
      <c r="M440" s="84">
        <f t="shared" si="19"/>
        <v>504.375</v>
      </c>
    </row>
    <row r="441" spans="2:13">
      <c r="B441" s="80">
        <f t="shared" si="20"/>
        <v>431</v>
      </c>
      <c r="C441" s="97" t="s">
        <v>124</v>
      </c>
      <c r="D441" s="90">
        <v>162001470</v>
      </c>
      <c r="E441" s="96" t="s">
        <v>179</v>
      </c>
      <c r="F441" s="90" t="s">
        <v>23</v>
      </c>
      <c r="G441" s="90">
        <v>3141.94</v>
      </c>
      <c r="H441" s="80">
        <v>4450</v>
      </c>
      <c r="I441" s="84">
        <v>4382.5075834175932</v>
      </c>
      <c r="J441" s="80">
        <v>4060</v>
      </c>
      <c r="K441" s="84">
        <v>3948.9361702127658</v>
      </c>
      <c r="L441" s="84">
        <f t="shared" si="18"/>
        <v>390</v>
      </c>
      <c r="M441" s="84">
        <f t="shared" si="19"/>
        <v>433.57141320482742</v>
      </c>
    </row>
    <row r="442" spans="2:13">
      <c r="B442" s="80">
        <f t="shared" si="20"/>
        <v>432</v>
      </c>
      <c r="C442" s="97" t="s">
        <v>124</v>
      </c>
      <c r="D442" s="90">
        <v>162001470</v>
      </c>
      <c r="E442" s="96" t="s">
        <v>179</v>
      </c>
      <c r="F442" s="90" t="s">
        <v>38</v>
      </c>
      <c r="G442" s="90">
        <v>597.1</v>
      </c>
      <c r="H442" s="80">
        <v>4510</v>
      </c>
      <c r="I442" s="84">
        <v>4469.041372351161</v>
      </c>
      <c r="J442" s="80">
        <v>4370</v>
      </c>
      <c r="K442" s="84">
        <v>4242.2479838709678</v>
      </c>
      <c r="L442" s="84">
        <f t="shared" si="18"/>
        <v>140</v>
      </c>
      <c r="M442" s="84">
        <f t="shared" si="19"/>
        <v>226.79338848019324</v>
      </c>
    </row>
    <row r="443" spans="2:13">
      <c r="B443" s="80">
        <f t="shared" si="20"/>
        <v>433</v>
      </c>
      <c r="C443" s="97" t="s">
        <v>124</v>
      </c>
      <c r="D443" s="90">
        <v>162003733</v>
      </c>
      <c r="E443" s="96" t="s">
        <v>167</v>
      </c>
      <c r="F443" s="90" t="s">
        <v>19</v>
      </c>
      <c r="G443" s="90">
        <v>1285.28</v>
      </c>
      <c r="H443" s="80">
        <v>4950</v>
      </c>
      <c r="I443" s="84">
        <v>4820.2620967741932</v>
      </c>
      <c r="J443" s="80">
        <v>3640</v>
      </c>
      <c r="K443" s="84">
        <v>3511.1830131445904</v>
      </c>
      <c r="L443" s="84">
        <f t="shared" si="18"/>
        <v>1310</v>
      </c>
      <c r="M443" s="84">
        <f t="shared" si="19"/>
        <v>1309.0790836296028</v>
      </c>
    </row>
    <row r="444" spans="2:13">
      <c r="B444" s="80">
        <f t="shared" si="20"/>
        <v>434</v>
      </c>
      <c r="C444" s="97" t="s">
        <v>124</v>
      </c>
      <c r="D444" s="90">
        <v>162003733</v>
      </c>
      <c r="E444" s="96" t="s">
        <v>167</v>
      </c>
      <c r="F444" s="90" t="s">
        <v>38</v>
      </c>
      <c r="G444" s="90">
        <v>2469.6</v>
      </c>
      <c r="H444" s="80">
        <v>5230</v>
      </c>
      <c r="I444" s="84">
        <v>5071.9939577039277</v>
      </c>
      <c r="J444" s="80">
        <v>4020</v>
      </c>
      <c r="K444" s="84">
        <v>3906.1880687563194</v>
      </c>
      <c r="L444" s="84">
        <f t="shared" si="18"/>
        <v>1210</v>
      </c>
      <c r="M444" s="84">
        <f t="shared" si="19"/>
        <v>1165.8058889476083</v>
      </c>
    </row>
    <row r="445" spans="2:13">
      <c r="B445" s="80">
        <f t="shared" si="20"/>
        <v>435</v>
      </c>
      <c r="C445" s="97" t="s">
        <v>124</v>
      </c>
      <c r="D445" s="90">
        <v>162003736</v>
      </c>
      <c r="E445" s="96" t="s">
        <v>174</v>
      </c>
      <c r="F445" s="90" t="s">
        <v>19</v>
      </c>
      <c r="G445" s="90">
        <v>1310.3399999999999</v>
      </c>
      <c r="H445" s="80">
        <v>4970</v>
      </c>
      <c r="I445" s="84">
        <v>4849.6367305751764</v>
      </c>
      <c r="J445" s="80">
        <v>3610</v>
      </c>
      <c r="K445" s="84">
        <v>3471.4343434343436</v>
      </c>
      <c r="L445" s="84">
        <f t="shared" si="18"/>
        <v>1360</v>
      </c>
      <c r="M445" s="84">
        <f t="shared" si="19"/>
        <v>1378.2023871408328</v>
      </c>
    </row>
    <row r="446" spans="2:13">
      <c r="B446" s="80">
        <f t="shared" si="20"/>
        <v>436</v>
      </c>
      <c r="C446" s="97" t="s">
        <v>124</v>
      </c>
      <c r="D446" s="90">
        <v>162003736</v>
      </c>
      <c r="E446" s="96" t="s">
        <v>174</v>
      </c>
      <c r="F446" s="90" t="s">
        <v>38</v>
      </c>
      <c r="G446" s="90">
        <v>2549.6999999999998</v>
      </c>
      <c r="H446" s="80">
        <v>4510</v>
      </c>
      <c r="I446" s="84">
        <v>4323.4106962663982</v>
      </c>
      <c r="J446" s="80">
        <v>4390</v>
      </c>
      <c r="K446" s="84">
        <v>4252.6740665993948</v>
      </c>
      <c r="L446" s="84">
        <f t="shared" si="18"/>
        <v>120</v>
      </c>
      <c r="M446" s="84">
        <f t="shared" si="19"/>
        <v>70.736629667003399</v>
      </c>
    </row>
    <row r="447" spans="2:13">
      <c r="B447" s="80">
        <f t="shared" si="20"/>
        <v>437</v>
      </c>
      <c r="C447" s="97" t="s">
        <v>124</v>
      </c>
      <c r="D447" s="90">
        <v>162002460</v>
      </c>
      <c r="E447" s="96" t="s">
        <v>172</v>
      </c>
      <c r="F447" s="90" t="s">
        <v>38</v>
      </c>
      <c r="G447" s="90">
        <v>340</v>
      </c>
      <c r="H447" s="80">
        <v>4320</v>
      </c>
      <c r="I447" s="84">
        <v>4293.818181818182</v>
      </c>
      <c r="J447" s="80">
        <v>4300</v>
      </c>
      <c r="K447" s="84">
        <v>4178.1376518218622</v>
      </c>
      <c r="L447" s="84">
        <f t="shared" si="18"/>
        <v>20</v>
      </c>
      <c r="M447" s="84">
        <f t="shared" si="19"/>
        <v>115.68052999631982</v>
      </c>
    </row>
    <row r="448" spans="2:13">
      <c r="B448" s="80">
        <f t="shared" si="20"/>
        <v>438</v>
      </c>
      <c r="C448" s="97" t="s">
        <v>124</v>
      </c>
      <c r="D448" s="90">
        <v>162002460</v>
      </c>
      <c r="E448" s="96" t="s">
        <v>172</v>
      </c>
      <c r="F448" s="90" t="s">
        <v>23</v>
      </c>
      <c r="G448" s="90">
        <v>815</v>
      </c>
      <c r="H448" s="80">
        <v>4430</v>
      </c>
      <c r="I448" s="84">
        <v>4394.2020202020203</v>
      </c>
      <c r="J448" s="80">
        <v>4300</v>
      </c>
      <c r="K448" s="84">
        <v>4178</v>
      </c>
      <c r="L448" s="84">
        <f t="shared" si="18"/>
        <v>130</v>
      </c>
      <c r="M448" s="84">
        <f t="shared" si="19"/>
        <v>216.20202020202032</v>
      </c>
    </row>
    <row r="449" spans="2:13">
      <c r="B449" s="80">
        <f t="shared" si="20"/>
        <v>439</v>
      </c>
      <c r="C449" s="97" t="s">
        <v>124</v>
      </c>
      <c r="D449" s="90">
        <v>162002460</v>
      </c>
      <c r="E449" s="96" t="s">
        <v>172</v>
      </c>
      <c r="F449" s="90" t="s">
        <v>140</v>
      </c>
      <c r="G449" s="90">
        <v>825</v>
      </c>
      <c r="H449" s="80">
        <v>3810</v>
      </c>
      <c r="I449" s="84">
        <v>3806.1476238624873</v>
      </c>
      <c r="J449" s="80">
        <v>4300</v>
      </c>
      <c r="K449" s="84">
        <v>4178</v>
      </c>
      <c r="L449" s="84">
        <f t="shared" si="18"/>
        <v>-490</v>
      </c>
      <c r="M449" s="84">
        <f t="shared" si="19"/>
        <v>-371.85237613751269</v>
      </c>
    </row>
    <row r="450" spans="2:13">
      <c r="B450" s="80">
        <f t="shared" si="20"/>
        <v>440</v>
      </c>
      <c r="C450" s="97" t="s">
        <v>124</v>
      </c>
      <c r="D450" s="90">
        <v>162002460</v>
      </c>
      <c r="E450" s="96" t="s">
        <v>172</v>
      </c>
      <c r="F450" s="90" t="s">
        <v>38</v>
      </c>
      <c r="G450" s="90">
        <v>821</v>
      </c>
      <c r="H450" s="80">
        <v>4780</v>
      </c>
      <c r="I450" s="84">
        <v>4736.5893037336027</v>
      </c>
      <c r="J450" s="80">
        <v>4300</v>
      </c>
      <c r="K450" s="84">
        <v>4178</v>
      </c>
      <c r="L450" s="84">
        <f t="shared" si="18"/>
        <v>480</v>
      </c>
      <c r="M450" s="84">
        <f t="shared" si="19"/>
        <v>558.58930373360272</v>
      </c>
    </row>
    <row r="451" spans="2:13">
      <c r="B451" s="80">
        <f t="shared" si="20"/>
        <v>441</v>
      </c>
      <c r="C451" s="97" t="s">
        <v>124</v>
      </c>
      <c r="D451" s="90">
        <v>162002460</v>
      </c>
      <c r="E451" s="96" t="s">
        <v>172</v>
      </c>
      <c r="F451" s="90" t="s">
        <v>38</v>
      </c>
      <c r="G451" s="90">
        <v>1236</v>
      </c>
      <c r="H451" s="80">
        <v>4110</v>
      </c>
      <c r="I451" s="84">
        <v>4101.7053481331986</v>
      </c>
      <c r="J451" s="80">
        <v>4300</v>
      </c>
      <c r="K451" s="84">
        <v>4178</v>
      </c>
      <c r="L451" s="84">
        <f t="shared" si="18"/>
        <v>-190</v>
      </c>
      <c r="M451" s="84">
        <f t="shared" si="19"/>
        <v>-76.29465186680136</v>
      </c>
    </row>
    <row r="452" spans="2:13">
      <c r="B452" s="80">
        <f t="shared" si="20"/>
        <v>442</v>
      </c>
      <c r="C452" s="97" t="s">
        <v>124</v>
      </c>
      <c r="D452" s="90">
        <v>162002463</v>
      </c>
      <c r="E452" s="96" t="s">
        <v>172</v>
      </c>
      <c r="F452" s="90" t="s">
        <v>23</v>
      </c>
      <c r="G452" s="90">
        <v>946.4</v>
      </c>
      <c r="H452" s="80">
        <v>4030</v>
      </c>
      <c r="I452" s="84">
        <v>3981.2990936555893</v>
      </c>
      <c r="J452" s="80">
        <v>4460</v>
      </c>
      <c r="K452" s="84">
        <v>4310.8814589665653</v>
      </c>
      <c r="L452" s="84">
        <f t="shared" si="18"/>
        <v>-430</v>
      </c>
      <c r="M452" s="84">
        <f t="shared" si="19"/>
        <v>-329.582365310976</v>
      </c>
    </row>
    <row r="453" spans="2:13">
      <c r="B453" s="80">
        <f t="shared" si="20"/>
        <v>443</v>
      </c>
      <c r="C453" s="97" t="s">
        <v>124</v>
      </c>
      <c r="D453" s="90">
        <v>162002463</v>
      </c>
      <c r="E453" s="96" t="s">
        <v>172</v>
      </c>
      <c r="F453" s="90" t="s">
        <v>140</v>
      </c>
      <c r="G453" s="90">
        <v>748.3</v>
      </c>
      <c r="H453" s="80">
        <v>4660</v>
      </c>
      <c r="I453" s="84">
        <v>4622.494969818913</v>
      </c>
      <c r="J453" s="80">
        <v>4460</v>
      </c>
      <c r="K453" s="84">
        <v>4311</v>
      </c>
      <c r="L453" s="84">
        <f t="shared" si="18"/>
        <v>200</v>
      </c>
      <c r="M453" s="84">
        <f t="shared" si="19"/>
        <v>311.49496981891298</v>
      </c>
    </row>
    <row r="454" spans="2:13">
      <c r="B454" s="80">
        <f t="shared" si="20"/>
        <v>444</v>
      </c>
      <c r="C454" s="97" t="s">
        <v>124</v>
      </c>
      <c r="D454" s="90">
        <v>162002463</v>
      </c>
      <c r="E454" s="96" t="s">
        <v>172</v>
      </c>
      <c r="F454" s="90" t="s">
        <v>38</v>
      </c>
      <c r="G454" s="90">
        <v>813.4</v>
      </c>
      <c r="H454" s="80">
        <v>4100</v>
      </c>
      <c r="I454" s="84">
        <v>4058.710976837865</v>
      </c>
      <c r="J454" s="80">
        <v>4460</v>
      </c>
      <c r="K454" s="84">
        <v>4311</v>
      </c>
      <c r="L454" s="84">
        <f t="shared" si="18"/>
        <v>-360</v>
      </c>
      <c r="M454" s="84">
        <f t="shared" si="19"/>
        <v>-252.28902316213498</v>
      </c>
    </row>
    <row r="455" spans="2:13">
      <c r="B455" s="80">
        <f t="shared" si="20"/>
        <v>445</v>
      </c>
      <c r="C455" s="97" t="s">
        <v>124</v>
      </c>
      <c r="D455" s="90">
        <v>162002463</v>
      </c>
      <c r="E455" s="96" t="s">
        <v>172</v>
      </c>
      <c r="F455" s="90" t="s">
        <v>38</v>
      </c>
      <c r="G455" s="90">
        <v>1001.2</v>
      </c>
      <c r="H455" s="80">
        <v>3410</v>
      </c>
      <c r="I455" s="84">
        <v>3192.2657054582905</v>
      </c>
      <c r="J455" s="80">
        <v>4460</v>
      </c>
      <c r="K455" s="84">
        <v>4311</v>
      </c>
      <c r="L455" s="84">
        <f t="shared" si="18"/>
        <v>-1050</v>
      </c>
      <c r="M455" s="84">
        <f t="shared" si="19"/>
        <v>-1118.7342945417095</v>
      </c>
    </row>
    <row r="456" spans="2:13">
      <c r="B456" s="80">
        <f t="shared" si="20"/>
        <v>446</v>
      </c>
      <c r="C456" s="97" t="s">
        <v>124</v>
      </c>
      <c r="D456" s="90">
        <v>162003750</v>
      </c>
      <c r="E456" s="96" t="s">
        <v>174</v>
      </c>
      <c r="F456" s="90" t="s">
        <v>19</v>
      </c>
      <c r="G456" s="90">
        <v>1251.3699999999999</v>
      </c>
      <c r="H456" s="80">
        <v>3960</v>
      </c>
      <c r="I456" s="84">
        <v>3840.6030150753768</v>
      </c>
      <c r="J456" s="80">
        <v>4420</v>
      </c>
      <c r="K456" s="84">
        <v>4276.5517241379312</v>
      </c>
      <c r="L456" s="84">
        <f t="shared" si="18"/>
        <v>-460</v>
      </c>
      <c r="M456" s="84">
        <f t="shared" si="19"/>
        <v>-435.94870906255437</v>
      </c>
    </row>
    <row r="457" spans="2:13">
      <c r="B457" s="80">
        <f t="shared" si="20"/>
        <v>447</v>
      </c>
      <c r="C457" s="97" t="s">
        <v>124</v>
      </c>
      <c r="D457" s="90">
        <v>162003750</v>
      </c>
      <c r="E457" s="96" t="s">
        <v>174</v>
      </c>
      <c r="F457" s="90" t="s">
        <v>38</v>
      </c>
      <c r="G457" s="90">
        <v>2579.67</v>
      </c>
      <c r="H457" s="80">
        <v>4350</v>
      </c>
      <c r="I457" s="84">
        <v>4253.4308779011099</v>
      </c>
      <c r="J457" s="80">
        <v>4240</v>
      </c>
      <c r="K457" s="84">
        <v>4064.5812310797178</v>
      </c>
      <c r="L457" s="84">
        <f t="shared" si="18"/>
        <v>110</v>
      </c>
      <c r="M457" s="84">
        <f t="shared" si="19"/>
        <v>188.84964682139207</v>
      </c>
    </row>
    <row r="458" spans="2:13">
      <c r="B458" s="80">
        <f t="shared" si="20"/>
        <v>448</v>
      </c>
      <c r="C458" s="97" t="s">
        <v>124</v>
      </c>
      <c r="D458" s="90">
        <v>162003775</v>
      </c>
      <c r="E458" s="96" t="s">
        <v>173</v>
      </c>
      <c r="F458" s="90" t="s">
        <v>19</v>
      </c>
      <c r="G458" s="90">
        <v>1161.3499999999999</v>
      </c>
      <c r="H458" s="80">
        <v>4820</v>
      </c>
      <c r="I458" s="84">
        <v>4712.7805864509601</v>
      </c>
      <c r="J458" s="80">
        <v>4570</v>
      </c>
      <c r="K458" s="84">
        <v>4426.6093117408909</v>
      </c>
      <c r="L458" s="84">
        <f t="shared" ref="L458:L515" si="21">+H458-J458</f>
        <v>250</v>
      </c>
      <c r="M458" s="84">
        <f t="shared" ref="M458:M515" si="22">+I458-K458</f>
        <v>286.17127471006916</v>
      </c>
    </row>
    <row r="459" spans="2:13">
      <c r="B459" s="80">
        <f t="shared" si="20"/>
        <v>449</v>
      </c>
      <c r="C459" s="97" t="s">
        <v>124</v>
      </c>
      <c r="D459" s="90">
        <v>162003775</v>
      </c>
      <c r="E459" s="96" t="s">
        <v>173</v>
      </c>
      <c r="F459" s="90" t="s">
        <v>38</v>
      </c>
      <c r="G459" s="90">
        <v>2374.88</v>
      </c>
      <c r="H459" s="80">
        <v>4480</v>
      </c>
      <c r="I459" s="84">
        <v>4416.6464646464647</v>
      </c>
      <c r="J459" s="80">
        <v>5040</v>
      </c>
      <c r="K459" s="84">
        <v>4912.081218274112</v>
      </c>
      <c r="L459" s="84">
        <f t="shared" si="21"/>
        <v>-560</v>
      </c>
      <c r="M459" s="84">
        <f t="shared" si="22"/>
        <v>-495.4347536276473</v>
      </c>
    </row>
    <row r="460" spans="2:13">
      <c r="B460" s="80">
        <f t="shared" ref="B460:B517" si="23">B459+1</f>
        <v>450</v>
      </c>
      <c r="C460" s="97" t="s">
        <v>124</v>
      </c>
      <c r="D460" s="90">
        <v>162002467</v>
      </c>
      <c r="E460" s="96" t="s">
        <v>172</v>
      </c>
      <c r="F460" s="90" t="s">
        <v>38</v>
      </c>
      <c r="G460" s="90">
        <v>1071.2</v>
      </c>
      <c r="H460" s="80">
        <v>4490</v>
      </c>
      <c r="I460" s="84">
        <v>4385.1573604060914</v>
      </c>
      <c r="J460" s="80">
        <v>4500</v>
      </c>
      <c r="K460" s="84">
        <v>4339.9390243902435</v>
      </c>
      <c r="L460" s="84">
        <f t="shared" si="21"/>
        <v>-10</v>
      </c>
      <c r="M460" s="84">
        <f t="shared" si="22"/>
        <v>45.218336015847854</v>
      </c>
    </row>
    <row r="461" spans="2:13">
      <c r="B461" s="80">
        <f t="shared" si="23"/>
        <v>451</v>
      </c>
      <c r="C461" s="97" t="s">
        <v>124</v>
      </c>
      <c r="D461" s="90">
        <v>162002467</v>
      </c>
      <c r="E461" s="96" t="s">
        <v>172</v>
      </c>
      <c r="F461" s="90" t="s">
        <v>23</v>
      </c>
      <c r="G461" s="90">
        <v>810</v>
      </c>
      <c r="H461" s="80">
        <v>4230</v>
      </c>
      <c r="I461" s="84">
        <v>4208.5714285714284</v>
      </c>
      <c r="J461" s="80">
        <v>4500</v>
      </c>
      <c r="K461" s="84">
        <v>4340</v>
      </c>
      <c r="L461" s="84">
        <f t="shared" si="21"/>
        <v>-270</v>
      </c>
      <c r="M461" s="84">
        <f t="shared" si="22"/>
        <v>-131.42857142857156</v>
      </c>
    </row>
    <row r="462" spans="2:13">
      <c r="B462" s="80">
        <f t="shared" si="23"/>
        <v>452</v>
      </c>
      <c r="C462" s="97" t="s">
        <v>124</v>
      </c>
      <c r="D462" s="90">
        <v>162002467</v>
      </c>
      <c r="E462" s="96" t="s">
        <v>172</v>
      </c>
      <c r="F462" s="90" t="s">
        <v>140</v>
      </c>
      <c r="G462" s="90">
        <v>1027.2</v>
      </c>
      <c r="H462" s="80">
        <v>4200</v>
      </c>
      <c r="I462" s="84">
        <v>4073.2394366197182</v>
      </c>
      <c r="J462" s="80">
        <v>4500</v>
      </c>
      <c r="K462" s="84">
        <v>4340</v>
      </c>
      <c r="L462" s="84">
        <f t="shared" si="21"/>
        <v>-300</v>
      </c>
      <c r="M462" s="84">
        <f t="shared" si="22"/>
        <v>-266.76056338028184</v>
      </c>
    </row>
    <row r="463" spans="2:13">
      <c r="B463" s="80">
        <f t="shared" si="23"/>
        <v>453</v>
      </c>
      <c r="C463" s="97" t="s">
        <v>124</v>
      </c>
      <c r="D463" s="90">
        <v>162002467</v>
      </c>
      <c r="E463" s="96" t="s">
        <v>172</v>
      </c>
      <c r="F463" s="90" t="s">
        <v>38</v>
      </c>
      <c r="G463" s="90">
        <v>745.1</v>
      </c>
      <c r="H463" s="80">
        <v>4490</v>
      </c>
      <c r="I463" s="84">
        <v>4444.6464646464647</v>
      </c>
      <c r="J463" s="80">
        <v>4500</v>
      </c>
      <c r="K463" s="84">
        <v>4340</v>
      </c>
      <c r="L463" s="84">
        <f t="shared" si="21"/>
        <v>-10</v>
      </c>
      <c r="M463" s="84">
        <f t="shared" si="22"/>
        <v>104.64646464646466</v>
      </c>
    </row>
    <row r="464" spans="2:13">
      <c r="B464" s="80">
        <f t="shared" si="23"/>
        <v>454</v>
      </c>
      <c r="C464" s="97" t="s">
        <v>124</v>
      </c>
      <c r="D464" s="90">
        <v>162003791</v>
      </c>
      <c r="E464" s="96" t="s">
        <v>167</v>
      </c>
      <c r="F464" s="90" t="s">
        <v>19</v>
      </c>
      <c r="G464" s="90">
        <v>1186.8399999999999</v>
      </c>
      <c r="H464" s="80">
        <v>4310</v>
      </c>
      <c r="I464" s="84">
        <v>4231.636363636364</v>
      </c>
      <c r="J464" s="80">
        <v>5320</v>
      </c>
      <c r="K464" s="84">
        <v>5158</v>
      </c>
      <c r="L464" s="84">
        <f t="shared" si="21"/>
        <v>-1010</v>
      </c>
      <c r="M464" s="84">
        <f t="shared" si="22"/>
        <v>-926.36363636363603</v>
      </c>
    </row>
    <row r="465" spans="2:13">
      <c r="B465" s="80">
        <f t="shared" si="23"/>
        <v>455</v>
      </c>
      <c r="C465" s="97" t="s">
        <v>124</v>
      </c>
      <c r="D465" s="90">
        <v>162005803</v>
      </c>
      <c r="E465" s="96" t="s">
        <v>174</v>
      </c>
      <c r="F465" s="90" t="s">
        <v>19</v>
      </c>
      <c r="G465" s="90">
        <v>1243</v>
      </c>
      <c r="H465" s="80">
        <v>4720</v>
      </c>
      <c r="I465" s="84">
        <v>4615.1111111111113</v>
      </c>
      <c r="J465" s="80">
        <v>4680</v>
      </c>
      <c r="K465" s="84">
        <v>4481.454545454545</v>
      </c>
      <c r="L465" s="84">
        <f t="shared" si="21"/>
        <v>40</v>
      </c>
      <c r="M465" s="84">
        <f t="shared" si="22"/>
        <v>133.65656565656627</v>
      </c>
    </row>
    <row r="466" spans="2:13">
      <c r="B466" s="80">
        <f t="shared" si="23"/>
        <v>456</v>
      </c>
      <c r="C466" s="97" t="s">
        <v>124</v>
      </c>
      <c r="D466" s="90">
        <v>162005803</v>
      </c>
      <c r="E466" s="96" t="s">
        <v>174</v>
      </c>
      <c r="F466" s="90" t="s">
        <v>38</v>
      </c>
      <c r="G466" s="90">
        <v>2643.8</v>
      </c>
      <c r="H466" s="80">
        <v>4780</v>
      </c>
      <c r="I466" s="84">
        <v>4635.4435483870966</v>
      </c>
      <c r="J466" s="80">
        <v>4180</v>
      </c>
      <c r="K466" s="84">
        <v>3998.0769230769233</v>
      </c>
      <c r="L466" s="84">
        <f t="shared" si="21"/>
        <v>600</v>
      </c>
      <c r="M466" s="84">
        <f t="shared" si="22"/>
        <v>637.36662531017328</v>
      </c>
    </row>
    <row r="467" spans="2:13">
      <c r="B467" s="80">
        <f t="shared" si="23"/>
        <v>457</v>
      </c>
      <c r="C467" s="97" t="s">
        <v>124</v>
      </c>
      <c r="D467" s="90">
        <v>162001497</v>
      </c>
      <c r="E467" s="96" t="s">
        <v>175</v>
      </c>
      <c r="F467" s="90" t="s">
        <v>23</v>
      </c>
      <c r="G467" s="90">
        <v>2430.91</v>
      </c>
      <c r="H467" s="80">
        <v>4260</v>
      </c>
      <c r="I467" s="84">
        <v>4174.2857142857138</v>
      </c>
      <c r="J467" s="80">
        <v>4430</v>
      </c>
      <c r="K467" s="84">
        <v>4233.7059415911381</v>
      </c>
      <c r="L467" s="84">
        <f t="shared" si="21"/>
        <v>-170</v>
      </c>
      <c r="M467" s="84">
        <f t="shared" si="22"/>
        <v>-59.420227305424305</v>
      </c>
    </row>
    <row r="468" spans="2:13">
      <c r="B468" s="80">
        <f t="shared" si="23"/>
        <v>458</v>
      </c>
      <c r="C468" s="97" t="s">
        <v>124</v>
      </c>
      <c r="D468" s="90">
        <v>162001497</v>
      </c>
      <c r="E468" s="96" t="s">
        <v>175</v>
      </c>
      <c r="F468" s="90" t="s">
        <v>38</v>
      </c>
      <c r="G468" s="90">
        <v>1016.18</v>
      </c>
      <c r="H468" s="80">
        <v>4880</v>
      </c>
      <c r="I468" s="84">
        <v>4806.283987915408</v>
      </c>
      <c r="J468" s="80">
        <v>4460</v>
      </c>
      <c r="K468" s="84">
        <v>4266.4783047426845</v>
      </c>
      <c r="L468" s="84">
        <f t="shared" si="21"/>
        <v>420</v>
      </c>
      <c r="M468" s="84">
        <f t="shared" si="22"/>
        <v>539.80568317272355</v>
      </c>
    </row>
    <row r="469" spans="2:13">
      <c r="B469" s="80">
        <f t="shared" si="23"/>
        <v>459</v>
      </c>
      <c r="C469" s="97" t="s">
        <v>128</v>
      </c>
      <c r="D469" s="90">
        <v>162001500</v>
      </c>
      <c r="E469" s="96" t="s">
        <v>175</v>
      </c>
      <c r="F469" s="90" t="s">
        <v>38</v>
      </c>
      <c r="G469" s="90">
        <v>1050.3399999999999</v>
      </c>
      <c r="H469" s="80">
        <v>4140</v>
      </c>
      <c r="I469" s="84">
        <v>4073.3601609657944</v>
      </c>
      <c r="J469" s="80">
        <v>4570</v>
      </c>
      <c r="K469" s="84">
        <v>4353.4778225806449</v>
      </c>
      <c r="L469" s="84">
        <f t="shared" si="21"/>
        <v>-430</v>
      </c>
      <c r="M469" s="84">
        <f t="shared" si="22"/>
        <v>-280.11766161485048</v>
      </c>
    </row>
    <row r="470" spans="2:13">
      <c r="B470" s="80">
        <f t="shared" si="23"/>
        <v>460</v>
      </c>
      <c r="C470" s="97" t="s">
        <v>128</v>
      </c>
      <c r="D470" s="90">
        <v>162001500</v>
      </c>
      <c r="E470" s="96" t="s">
        <v>175</v>
      </c>
      <c r="F470" s="90" t="s">
        <v>23</v>
      </c>
      <c r="G470" s="90">
        <v>2661.14</v>
      </c>
      <c r="H470" s="80">
        <v>5520</v>
      </c>
      <c r="I470" s="84">
        <v>5414.5929648241208</v>
      </c>
      <c r="J470" s="80">
        <v>4570</v>
      </c>
      <c r="K470" s="84">
        <v>4353</v>
      </c>
      <c r="L470" s="84">
        <f t="shared" si="21"/>
        <v>950</v>
      </c>
      <c r="M470" s="84">
        <f t="shared" si="22"/>
        <v>1061.5929648241208</v>
      </c>
    </row>
    <row r="471" spans="2:13">
      <c r="B471" s="80">
        <f t="shared" si="23"/>
        <v>461</v>
      </c>
      <c r="C471" s="97" t="s">
        <v>128</v>
      </c>
      <c r="D471" s="90">
        <v>162001502</v>
      </c>
      <c r="E471" s="96" t="s">
        <v>175</v>
      </c>
      <c r="F471" s="90" t="s">
        <v>23</v>
      </c>
      <c r="G471" s="90">
        <v>2667.88</v>
      </c>
      <c r="H471" s="80">
        <v>4560</v>
      </c>
      <c r="I471" s="84">
        <v>4422.5125628140704</v>
      </c>
      <c r="J471" s="80">
        <v>3940</v>
      </c>
      <c r="K471" s="84">
        <v>3765.2419354838707</v>
      </c>
      <c r="L471" s="84">
        <f t="shared" si="21"/>
        <v>620</v>
      </c>
      <c r="M471" s="84">
        <f t="shared" si="22"/>
        <v>657.27062733019966</v>
      </c>
    </row>
    <row r="472" spans="2:13">
      <c r="B472" s="80">
        <f t="shared" si="23"/>
        <v>462</v>
      </c>
      <c r="C472" s="97" t="s">
        <v>128</v>
      </c>
      <c r="D472" s="90">
        <v>162001502</v>
      </c>
      <c r="E472" s="96" t="s">
        <v>175</v>
      </c>
      <c r="F472" s="90" t="s">
        <v>38</v>
      </c>
      <c r="G472" s="90">
        <v>862.32</v>
      </c>
      <c r="H472" s="80">
        <v>5340</v>
      </c>
      <c r="I472" s="84">
        <v>5211.0663983903414</v>
      </c>
      <c r="J472" s="80">
        <v>4910</v>
      </c>
      <c r="K472" s="84">
        <v>4722.1047331319232</v>
      </c>
      <c r="L472" s="84">
        <f t="shared" si="21"/>
        <v>430</v>
      </c>
      <c r="M472" s="84">
        <f t="shared" si="22"/>
        <v>488.96166525841818</v>
      </c>
    </row>
    <row r="473" spans="2:13">
      <c r="B473" s="80">
        <f t="shared" si="23"/>
        <v>463</v>
      </c>
      <c r="C473" s="97" t="s">
        <v>128</v>
      </c>
      <c r="D473" s="90">
        <v>162003826</v>
      </c>
      <c r="E473" s="96" t="s">
        <v>167</v>
      </c>
      <c r="F473" s="90" t="s">
        <v>19</v>
      </c>
      <c r="G473" s="90">
        <v>1175.43</v>
      </c>
      <c r="H473" s="80">
        <v>4910</v>
      </c>
      <c r="I473" s="84">
        <v>4795.9292929292933</v>
      </c>
      <c r="J473" s="80">
        <v>3850</v>
      </c>
      <c r="K473" s="84">
        <v>3698.4863773965694</v>
      </c>
      <c r="L473" s="84">
        <f t="shared" si="21"/>
        <v>1060</v>
      </c>
      <c r="M473" s="84">
        <f t="shared" si="22"/>
        <v>1097.4429155327239</v>
      </c>
    </row>
    <row r="474" spans="2:13">
      <c r="B474" s="80">
        <f t="shared" si="23"/>
        <v>464</v>
      </c>
      <c r="C474" s="97" t="s">
        <v>128</v>
      </c>
      <c r="D474" s="90">
        <v>162003826</v>
      </c>
      <c r="E474" s="96" t="s">
        <v>167</v>
      </c>
      <c r="F474" s="90" t="s">
        <v>38</v>
      </c>
      <c r="G474" s="90">
        <v>2266.7399999999998</v>
      </c>
      <c r="H474" s="80">
        <v>4770</v>
      </c>
      <c r="I474" s="84">
        <v>4635.090909090909</v>
      </c>
      <c r="J474" s="80">
        <v>4100</v>
      </c>
      <c r="K474" s="84">
        <v>3897.683786505539</v>
      </c>
      <c r="L474" s="84">
        <f t="shared" si="21"/>
        <v>670</v>
      </c>
      <c r="M474" s="84">
        <f t="shared" si="22"/>
        <v>737.40712258536996</v>
      </c>
    </row>
    <row r="475" spans="2:13">
      <c r="B475" s="80">
        <f t="shared" si="23"/>
        <v>465</v>
      </c>
      <c r="C475" s="97" t="s">
        <v>128</v>
      </c>
      <c r="D475" s="90">
        <v>162001504</v>
      </c>
      <c r="E475" s="96" t="s">
        <v>175</v>
      </c>
      <c r="F475" s="90" t="s">
        <v>38</v>
      </c>
      <c r="G475" s="90">
        <v>1080.8399999999999</v>
      </c>
      <c r="H475" s="80">
        <v>4380</v>
      </c>
      <c r="I475" s="84">
        <v>4331.4803625377644</v>
      </c>
      <c r="J475" s="80">
        <v>4430</v>
      </c>
      <c r="K475" s="84">
        <v>4202.2479838709678</v>
      </c>
      <c r="L475" s="84">
        <f t="shared" si="21"/>
        <v>-50</v>
      </c>
      <c r="M475" s="84">
        <f t="shared" si="22"/>
        <v>129.23237866679665</v>
      </c>
    </row>
    <row r="476" spans="2:13">
      <c r="B476" s="80">
        <f t="shared" si="23"/>
        <v>466</v>
      </c>
      <c r="C476" s="97" t="s">
        <v>128</v>
      </c>
      <c r="D476" s="90">
        <v>162001504</v>
      </c>
      <c r="E476" s="96" t="s">
        <v>175</v>
      </c>
      <c r="F476" s="90" t="s">
        <v>23</v>
      </c>
      <c r="G476" s="90">
        <v>2123.6</v>
      </c>
      <c r="H476" s="80">
        <v>4780</v>
      </c>
      <c r="I476" s="84">
        <v>4712.6082578046326</v>
      </c>
      <c r="J476" s="80">
        <v>4730</v>
      </c>
      <c r="K476" s="84">
        <v>4477.5427995971804</v>
      </c>
      <c r="L476" s="84">
        <f t="shared" si="21"/>
        <v>50</v>
      </c>
      <c r="M476" s="84">
        <f t="shared" si="22"/>
        <v>235.06545820745214</v>
      </c>
    </row>
    <row r="477" spans="2:13">
      <c r="B477" s="80">
        <f t="shared" si="23"/>
        <v>467</v>
      </c>
      <c r="C477" s="97" t="s">
        <v>128</v>
      </c>
      <c r="D477" s="90">
        <v>162003828</v>
      </c>
      <c r="E477" s="96" t="s">
        <v>166</v>
      </c>
      <c r="F477" s="90" t="s">
        <v>19</v>
      </c>
      <c r="G477" s="90">
        <v>1175.19</v>
      </c>
      <c r="H477" s="80">
        <v>3910</v>
      </c>
      <c r="I477" s="84">
        <v>3819.5271629778672</v>
      </c>
      <c r="J477" s="80">
        <v>4530</v>
      </c>
      <c r="K477" s="84">
        <v>4288.2175226586105</v>
      </c>
      <c r="L477" s="84">
        <f t="shared" si="21"/>
        <v>-620</v>
      </c>
      <c r="M477" s="84">
        <f t="shared" si="22"/>
        <v>-468.69035968074331</v>
      </c>
    </row>
    <row r="478" spans="2:13">
      <c r="B478" s="80">
        <f t="shared" si="23"/>
        <v>468</v>
      </c>
      <c r="C478" s="97" t="s">
        <v>128</v>
      </c>
      <c r="D478" s="90">
        <v>162003828</v>
      </c>
      <c r="E478" s="96" t="s">
        <v>166</v>
      </c>
      <c r="F478" s="90" t="s">
        <v>38</v>
      </c>
      <c r="G478" s="90">
        <v>2330.1999999999998</v>
      </c>
      <c r="H478" s="80">
        <v>5560</v>
      </c>
      <c r="I478" s="84">
        <v>5437.0653266331656</v>
      </c>
      <c r="J478" s="80">
        <v>5330</v>
      </c>
      <c r="K478" s="84">
        <v>5061.8913480885312</v>
      </c>
      <c r="L478" s="84">
        <f t="shared" si="21"/>
        <v>230</v>
      </c>
      <c r="M478" s="84">
        <f t="shared" si="22"/>
        <v>375.17397854463434</v>
      </c>
    </row>
    <row r="479" spans="2:13">
      <c r="B479" s="80">
        <f t="shared" si="23"/>
        <v>469</v>
      </c>
      <c r="C479" s="97" t="s">
        <v>128</v>
      </c>
      <c r="D479" s="90">
        <v>162003830</v>
      </c>
      <c r="E479" s="96" t="s">
        <v>166</v>
      </c>
      <c r="F479" s="90" t="s">
        <v>19</v>
      </c>
      <c r="G479" s="90">
        <v>1268.3</v>
      </c>
      <c r="H479" s="80">
        <v>3380</v>
      </c>
      <c r="I479" s="84">
        <v>3301.395348837209</v>
      </c>
      <c r="J479" s="80">
        <v>4150</v>
      </c>
      <c r="K479" s="84">
        <v>3936.212121212121</v>
      </c>
      <c r="L479" s="84">
        <f t="shared" si="21"/>
        <v>-770</v>
      </c>
      <c r="M479" s="84">
        <f t="shared" si="22"/>
        <v>-634.81677237491203</v>
      </c>
    </row>
    <row r="480" spans="2:13">
      <c r="B480" s="80">
        <f t="shared" si="23"/>
        <v>470</v>
      </c>
      <c r="C480" s="97" t="s">
        <v>128</v>
      </c>
      <c r="D480" s="90">
        <v>162003830</v>
      </c>
      <c r="E480" s="96" t="s">
        <v>166</v>
      </c>
      <c r="F480" s="90" t="s">
        <v>38</v>
      </c>
      <c r="G480" s="90">
        <v>2364.59</v>
      </c>
      <c r="H480" s="80">
        <v>5190</v>
      </c>
      <c r="I480" s="84">
        <v>5049.024144869215</v>
      </c>
      <c r="J480" s="80">
        <v>5940</v>
      </c>
      <c r="K480" s="84">
        <v>5647.1830985915494</v>
      </c>
      <c r="L480" s="84">
        <f t="shared" si="21"/>
        <v>-750</v>
      </c>
      <c r="M480" s="84">
        <f t="shared" si="22"/>
        <v>-598.15895372233445</v>
      </c>
    </row>
    <row r="481" spans="2:13">
      <c r="B481" s="80">
        <f t="shared" si="23"/>
        <v>471</v>
      </c>
      <c r="C481" s="97" t="s">
        <v>128</v>
      </c>
      <c r="D481" s="90">
        <v>162003827</v>
      </c>
      <c r="E481" s="96" t="s">
        <v>166</v>
      </c>
      <c r="F481" s="90" t="s">
        <v>19</v>
      </c>
      <c r="G481" s="90">
        <v>1062.57</v>
      </c>
      <c r="H481" s="80">
        <v>3670</v>
      </c>
      <c r="I481" s="84">
        <v>3595.7085020242916</v>
      </c>
      <c r="J481" s="80">
        <v>3000</v>
      </c>
      <c r="K481" s="84">
        <v>2850.9127789046656</v>
      </c>
      <c r="L481" s="84">
        <f t="shared" si="21"/>
        <v>670</v>
      </c>
      <c r="M481" s="84">
        <f t="shared" si="22"/>
        <v>744.79572311962602</v>
      </c>
    </row>
    <row r="482" spans="2:13">
      <c r="B482" s="80">
        <f t="shared" si="23"/>
        <v>472</v>
      </c>
      <c r="C482" s="97" t="s">
        <v>128</v>
      </c>
      <c r="D482" s="90">
        <v>162003827</v>
      </c>
      <c r="E482" s="96" t="s">
        <v>166</v>
      </c>
      <c r="F482" s="90" t="s">
        <v>38</v>
      </c>
      <c r="G482" s="90">
        <v>2591.48</v>
      </c>
      <c r="H482" s="80">
        <v>5010</v>
      </c>
      <c r="I482" s="84">
        <v>4878.557013118063</v>
      </c>
      <c r="J482" s="80">
        <v>3760</v>
      </c>
      <c r="K482" s="84">
        <v>3517.4193548387098</v>
      </c>
      <c r="L482" s="84">
        <f t="shared" si="21"/>
        <v>1250</v>
      </c>
      <c r="M482" s="84">
        <f t="shared" si="22"/>
        <v>1361.1376582793532</v>
      </c>
    </row>
    <row r="483" spans="2:13">
      <c r="B483" s="80">
        <f t="shared" si="23"/>
        <v>473</v>
      </c>
      <c r="C483" s="97" t="s">
        <v>128</v>
      </c>
      <c r="D483" s="90">
        <v>162003831</v>
      </c>
      <c r="E483" s="96" t="s">
        <v>166</v>
      </c>
      <c r="F483" s="90" t="s">
        <v>19</v>
      </c>
      <c r="G483" s="90">
        <v>1244.69</v>
      </c>
      <c r="H483" s="80">
        <v>4690</v>
      </c>
      <c r="I483" s="84">
        <v>4576.5322580645161</v>
      </c>
      <c r="J483" s="80">
        <v>3820</v>
      </c>
      <c r="K483" s="84">
        <v>3684.5390070921985</v>
      </c>
      <c r="L483" s="84">
        <f t="shared" si="21"/>
        <v>870</v>
      </c>
      <c r="M483" s="84">
        <f t="shared" si="22"/>
        <v>891.99325097231758</v>
      </c>
    </row>
    <row r="484" spans="2:13">
      <c r="B484" s="80">
        <f t="shared" si="23"/>
        <v>474</v>
      </c>
      <c r="C484" s="97" t="s">
        <v>128</v>
      </c>
      <c r="D484" s="90">
        <v>162003831</v>
      </c>
      <c r="E484" s="96" t="s">
        <v>166</v>
      </c>
      <c r="F484" s="90" t="s">
        <v>38</v>
      </c>
      <c r="G484" s="90">
        <v>2425.0700000000002</v>
      </c>
      <c r="H484" s="80">
        <v>4750</v>
      </c>
      <c r="I484" s="84">
        <v>4600.6592292089254</v>
      </c>
      <c r="J484" s="80">
        <v>4610</v>
      </c>
      <c r="K484" s="84">
        <v>4395.7979797979797</v>
      </c>
      <c r="L484" s="84">
        <f t="shared" si="21"/>
        <v>140</v>
      </c>
      <c r="M484" s="84">
        <f t="shared" si="22"/>
        <v>204.86124941094567</v>
      </c>
    </row>
    <row r="485" spans="2:13">
      <c r="B485" s="80">
        <f t="shared" si="23"/>
        <v>475</v>
      </c>
      <c r="C485" s="97" t="s">
        <v>128</v>
      </c>
      <c r="D485" s="90">
        <v>162003836</v>
      </c>
      <c r="E485" s="96" t="s">
        <v>166</v>
      </c>
      <c r="F485" s="90" t="s">
        <v>19</v>
      </c>
      <c r="G485" s="90">
        <v>1159.67</v>
      </c>
      <c r="H485" s="80">
        <v>4720</v>
      </c>
      <c r="I485" s="84">
        <v>4586.9083585095668</v>
      </c>
      <c r="J485" s="80">
        <v>4360</v>
      </c>
      <c r="K485" s="84">
        <v>4170.8173562058528</v>
      </c>
      <c r="L485" s="84">
        <f t="shared" si="21"/>
        <v>360</v>
      </c>
      <c r="M485" s="84">
        <f t="shared" si="22"/>
        <v>416.09100230371405</v>
      </c>
    </row>
    <row r="486" spans="2:13">
      <c r="B486" s="80">
        <f t="shared" si="23"/>
        <v>476</v>
      </c>
      <c r="C486" s="97" t="s">
        <v>128</v>
      </c>
      <c r="D486" s="90">
        <v>162003836</v>
      </c>
      <c r="E486" s="96" t="s">
        <v>166</v>
      </c>
      <c r="F486" s="90" t="s">
        <v>38</v>
      </c>
      <c r="G486" s="90">
        <v>2467.06</v>
      </c>
      <c r="H486" s="80">
        <v>4950</v>
      </c>
      <c r="I486" s="84">
        <v>4815.4078549848946</v>
      </c>
      <c r="J486" s="80">
        <v>6140</v>
      </c>
      <c r="K486" s="84">
        <v>5855.8551307847083</v>
      </c>
      <c r="L486" s="84">
        <f t="shared" si="21"/>
        <v>-1190</v>
      </c>
      <c r="M486" s="84">
        <f t="shared" si="22"/>
        <v>-1040.4472757998137</v>
      </c>
    </row>
    <row r="487" spans="2:13">
      <c r="B487" s="80">
        <f t="shared" si="23"/>
        <v>477</v>
      </c>
      <c r="C487" s="97" t="s">
        <v>128</v>
      </c>
      <c r="D487" s="90">
        <v>162003835</v>
      </c>
      <c r="E487" s="96" t="s">
        <v>166</v>
      </c>
      <c r="F487" s="90" t="s">
        <v>19</v>
      </c>
      <c r="G487" s="90">
        <v>1184.8</v>
      </c>
      <c r="H487" s="80">
        <v>6010</v>
      </c>
      <c r="I487" s="84">
        <v>5876.9818913480885</v>
      </c>
      <c r="J487" s="80">
        <v>4330</v>
      </c>
      <c r="K487" s="84">
        <v>4155.4032258064517</v>
      </c>
      <c r="L487" s="84">
        <f t="shared" si="21"/>
        <v>1680</v>
      </c>
      <c r="M487" s="84">
        <f t="shared" si="22"/>
        <v>1721.5786655416368</v>
      </c>
    </row>
    <row r="488" spans="2:13">
      <c r="B488" s="80">
        <f t="shared" si="23"/>
        <v>478</v>
      </c>
      <c r="C488" s="97" t="s">
        <v>128</v>
      </c>
      <c r="D488" s="90">
        <v>162003835</v>
      </c>
      <c r="E488" s="96" t="s">
        <v>166</v>
      </c>
      <c r="F488" s="90" t="s">
        <v>38</v>
      </c>
      <c r="G488" s="90">
        <v>2549.88</v>
      </c>
      <c r="H488" s="80">
        <v>5190</v>
      </c>
      <c r="I488" s="84">
        <v>4939.1238670694866</v>
      </c>
      <c r="J488" s="80">
        <v>4990</v>
      </c>
      <c r="K488" s="84">
        <v>4758.6088709677415</v>
      </c>
      <c r="L488" s="84">
        <f t="shared" si="21"/>
        <v>200</v>
      </c>
      <c r="M488" s="84">
        <f t="shared" si="22"/>
        <v>180.51499610174506</v>
      </c>
    </row>
    <row r="489" spans="2:13">
      <c r="B489" s="80">
        <f t="shared" si="23"/>
        <v>479</v>
      </c>
      <c r="C489" s="97" t="s">
        <v>128</v>
      </c>
      <c r="D489" s="90">
        <v>162001507</v>
      </c>
      <c r="E489" s="96" t="s">
        <v>166</v>
      </c>
      <c r="F489" s="90" t="s">
        <v>38</v>
      </c>
      <c r="G489" s="90">
        <v>3558.68</v>
      </c>
      <c r="H489" s="80">
        <v>4990</v>
      </c>
      <c r="I489" s="84">
        <v>4919.6475327291037</v>
      </c>
      <c r="J489" s="80">
        <v>4990</v>
      </c>
      <c r="K489" s="84">
        <v>4777.8744939271255</v>
      </c>
      <c r="L489" s="84">
        <f t="shared" si="21"/>
        <v>0</v>
      </c>
      <c r="M489" s="84">
        <f t="shared" si="22"/>
        <v>141.77303880197815</v>
      </c>
    </row>
    <row r="490" spans="2:13">
      <c r="B490" s="80">
        <f t="shared" si="23"/>
        <v>480</v>
      </c>
      <c r="C490" s="97" t="s">
        <v>128</v>
      </c>
      <c r="D490" s="90">
        <v>162001510</v>
      </c>
      <c r="E490" s="96" t="s">
        <v>175</v>
      </c>
      <c r="F490" s="90" t="s">
        <v>23</v>
      </c>
      <c r="G490" s="90">
        <v>2649.24</v>
      </c>
      <c r="H490" s="80">
        <v>5500</v>
      </c>
      <c r="I490" s="84">
        <v>5416.7507568113024</v>
      </c>
      <c r="J490" s="80">
        <v>4570</v>
      </c>
      <c r="K490" s="84">
        <v>4362.4823410696272</v>
      </c>
      <c r="L490" s="84">
        <f t="shared" si="21"/>
        <v>930</v>
      </c>
      <c r="M490" s="84">
        <f t="shared" si="22"/>
        <v>1054.2684157416752</v>
      </c>
    </row>
    <row r="491" spans="2:13">
      <c r="B491" s="80">
        <f t="shared" si="23"/>
        <v>481</v>
      </c>
      <c r="C491" s="97" t="s">
        <v>128</v>
      </c>
      <c r="D491" s="90">
        <v>162001510</v>
      </c>
      <c r="E491" s="96" t="s">
        <v>175</v>
      </c>
      <c r="F491" s="90" t="s">
        <v>38</v>
      </c>
      <c r="G491" s="90">
        <v>680.08</v>
      </c>
      <c r="H491" s="80">
        <v>4660</v>
      </c>
      <c r="I491" s="84">
        <v>4589.5362903225805</v>
      </c>
      <c r="J491" s="80">
        <v>4570</v>
      </c>
      <c r="K491" s="84">
        <v>4362</v>
      </c>
      <c r="L491" s="84">
        <f t="shared" si="21"/>
        <v>90</v>
      </c>
      <c r="M491" s="84">
        <f t="shared" si="22"/>
        <v>227.5362903225805</v>
      </c>
    </row>
    <row r="492" spans="2:13">
      <c r="B492" s="80">
        <f t="shared" si="23"/>
        <v>482</v>
      </c>
      <c r="C492" s="97" t="s">
        <v>128</v>
      </c>
      <c r="D492" s="90">
        <v>162001512</v>
      </c>
      <c r="E492" s="96" t="s">
        <v>181</v>
      </c>
      <c r="F492" s="80" t="s">
        <v>30</v>
      </c>
      <c r="G492" s="90">
        <v>2607.8000000000002</v>
      </c>
      <c r="H492" s="80">
        <v>4280</v>
      </c>
      <c r="I492" s="84">
        <v>4210.9677419354839</v>
      </c>
      <c r="J492" s="80">
        <v>5570</v>
      </c>
      <c r="K492" s="84">
        <v>5282.7704752275022</v>
      </c>
      <c r="L492" s="84">
        <f t="shared" si="21"/>
        <v>-1290</v>
      </c>
      <c r="M492" s="84">
        <f t="shared" si="22"/>
        <v>-1071.8027332920183</v>
      </c>
    </row>
    <row r="493" spans="2:13">
      <c r="B493" s="80">
        <f t="shared" si="23"/>
        <v>483</v>
      </c>
      <c r="C493" s="97" t="s">
        <v>128</v>
      </c>
      <c r="D493" s="90">
        <v>162001512</v>
      </c>
      <c r="E493" s="96" t="s">
        <v>181</v>
      </c>
      <c r="F493" s="90" t="s">
        <v>38</v>
      </c>
      <c r="G493" s="90">
        <v>1139.4000000000001</v>
      </c>
      <c r="H493" s="80">
        <v>4690</v>
      </c>
      <c r="I493" s="84">
        <v>4600.4422110552759</v>
      </c>
      <c r="J493" s="80">
        <v>4890</v>
      </c>
      <c r="K493" s="84">
        <v>4687.6892028254288</v>
      </c>
      <c r="L493" s="84">
        <f t="shared" si="21"/>
        <v>-200</v>
      </c>
      <c r="M493" s="84">
        <f t="shared" si="22"/>
        <v>-87.246991770152817</v>
      </c>
    </row>
    <row r="494" spans="2:13">
      <c r="B494" s="80">
        <f t="shared" si="23"/>
        <v>484</v>
      </c>
      <c r="C494" s="97" t="s">
        <v>128</v>
      </c>
      <c r="D494" s="90">
        <v>162003864</v>
      </c>
      <c r="E494" s="96" t="s">
        <v>166</v>
      </c>
      <c r="F494" s="90" t="s">
        <v>19</v>
      </c>
      <c r="G494" s="90">
        <v>1202.3800000000001</v>
      </c>
      <c r="H494" s="80">
        <v>4750</v>
      </c>
      <c r="I494" s="84">
        <v>4702.0202020202023</v>
      </c>
      <c r="J494" s="80">
        <v>4310</v>
      </c>
      <c r="K494" s="84">
        <v>4109.1286727456936</v>
      </c>
      <c r="L494" s="84">
        <f t="shared" si="21"/>
        <v>440</v>
      </c>
      <c r="M494" s="84">
        <f t="shared" si="22"/>
        <v>592.89152927450868</v>
      </c>
    </row>
    <row r="495" spans="2:13">
      <c r="B495" s="80">
        <f t="shared" si="23"/>
        <v>485</v>
      </c>
      <c r="C495" s="97" t="s">
        <v>128</v>
      </c>
      <c r="D495" s="90">
        <v>162003864</v>
      </c>
      <c r="E495" s="96" t="s">
        <v>166</v>
      </c>
      <c r="F495" s="90" t="s">
        <v>38</v>
      </c>
      <c r="G495" s="90">
        <v>2371.5300000000002</v>
      </c>
      <c r="H495" s="80">
        <v>5690</v>
      </c>
      <c r="I495" s="84">
        <v>5581.2374245472838</v>
      </c>
      <c r="J495" s="80">
        <v>5420</v>
      </c>
      <c r="K495" s="84">
        <v>5179.1111111111104</v>
      </c>
      <c r="L495" s="84">
        <f t="shared" si="21"/>
        <v>270</v>
      </c>
      <c r="M495" s="84">
        <f t="shared" si="22"/>
        <v>402.1263134361734</v>
      </c>
    </row>
    <row r="496" spans="2:13">
      <c r="B496" s="80">
        <f t="shared" si="23"/>
        <v>486</v>
      </c>
      <c r="C496" s="97" t="s">
        <v>128</v>
      </c>
      <c r="D496" s="90">
        <v>162001516</v>
      </c>
      <c r="E496" s="96" t="s">
        <v>175</v>
      </c>
      <c r="F496" s="90" t="s">
        <v>23</v>
      </c>
      <c r="G496" s="90">
        <v>3164.1</v>
      </c>
      <c r="H496" s="80">
        <v>5250</v>
      </c>
      <c r="I496" s="84">
        <v>5191.7842741935474</v>
      </c>
      <c r="J496" s="80">
        <v>4370</v>
      </c>
      <c r="K496" s="84">
        <v>4206.6767676767677</v>
      </c>
      <c r="L496" s="84">
        <f t="shared" si="21"/>
        <v>880</v>
      </c>
      <c r="M496" s="84">
        <f t="shared" si="22"/>
        <v>985.10750651677972</v>
      </c>
    </row>
    <row r="497" spans="2:13">
      <c r="B497" s="80">
        <f t="shared" si="23"/>
        <v>487</v>
      </c>
      <c r="C497" s="97" t="s">
        <v>128</v>
      </c>
      <c r="D497" s="90">
        <v>162001516</v>
      </c>
      <c r="E497" s="96" t="s">
        <v>175</v>
      </c>
      <c r="F497" s="90" t="s">
        <v>38</v>
      </c>
      <c r="G497" s="90">
        <v>678.8</v>
      </c>
      <c r="H497" s="80">
        <v>3990</v>
      </c>
      <c r="I497" s="84">
        <v>3937.7643504531725</v>
      </c>
      <c r="J497" s="80">
        <v>5100</v>
      </c>
      <c r="K497" s="84">
        <v>4868.6491935483873</v>
      </c>
      <c r="L497" s="84">
        <f t="shared" si="21"/>
        <v>-1110</v>
      </c>
      <c r="M497" s="84">
        <f t="shared" si="22"/>
        <v>-930.88484309521482</v>
      </c>
    </row>
    <row r="498" spans="2:13">
      <c r="B498" s="80">
        <f t="shared" si="23"/>
        <v>488</v>
      </c>
      <c r="C498" s="97" t="s">
        <v>128</v>
      </c>
      <c r="D498" s="90">
        <v>162003876</v>
      </c>
      <c r="E498" s="96" t="s">
        <v>166</v>
      </c>
      <c r="F498" s="90" t="s">
        <v>19</v>
      </c>
      <c r="G498" s="90">
        <v>1059.3399999999999</v>
      </c>
      <c r="H498" s="80">
        <v>4540</v>
      </c>
      <c r="I498" s="84">
        <v>4507.9637096774195</v>
      </c>
      <c r="J498" s="80">
        <v>4350</v>
      </c>
      <c r="K498" s="84">
        <v>4112.727272727273</v>
      </c>
      <c r="L498" s="84">
        <f t="shared" si="21"/>
        <v>190</v>
      </c>
      <c r="M498" s="84">
        <f t="shared" si="22"/>
        <v>395.23643695014653</v>
      </c>
    </row>
    <row r="499" spans="2:13">
      <c r="B499" s="80">
        <f t="shared" si="23"/>
        <v>489</v>
      </c>
      <c r="C499" s="97" t="s">
        <v>128</v>
      </c>
      <c r="D499" s="90">
        <v>162003876</v>
      </c>
      <c r="E499" s="96" t="s">
        <v>166</v>
      </c>
      <c r="F499" s="90" t="s">
        <v>38</v>
      </c>
      <c r="G499" s="90">
        <v>2682.3</v>
      </c>
      <c r="H499" s="80">
        <v>4340</v>
      </c>
      <c r="I499" s="84">
        <v>4326.8617558022206</v>
      </c>
      <c r="J499" s="80">
        <v>5480</v>
      </c>
      <c r="K499" s="84">
        <v>5253.2795156407674</v>
      </c>
      <c r="L499" s="84">
        <f t="shared" si="21"/>
        <v>-1140</v>
      </c>
      <c r="M499" s="84">
        <f t="shared" si="22"/>
        <v>-926.41775983854677</v>
      </c>
    </row>
    <row r="500" spans="2:13">
      <c r="B500" s="80">
        <f t="shared" si="23"/>
        <v>490</v>
      </c>
      <c r="C500" s="97" t="s">
        <v>128</v>
      </c>
      <c r="D500" s="90">
        <v>462000079</v>
      </c>
      <c r="E500" s="96" t="s">
        <v>182</v>
      </c>
      <c r="F500" s="90" t="s">
        <v>38</v>
      </c>
      <c r="G500" s="90">
        <v>1171</v>
      </c>
      <c r="H500" s="80">
        <v>4130</v>
      </c>
      <c r="I500" s="84">
        <v>4088.4924623115576</v>
      </c>
      <c r="J500" s="80">
        <v>4700</v>
      </c>
      <c r="K500" s="84">
        <v>4505.1567239635997</v>
      </c>
      <c r="L500" s="84">
        <f t="shared" si="21"/>
        <v>-570</v>
      </c>
      <c r="M500" s="84">
        <f t="shared" si="22"/>
        <v>-416.66426165204211</v>
      </c>
    </row>
    <row r="501" spans="2:13">
      <c r="B501" s="80">
        <f t="shared" si="23"/>
        <v>491</v>
      </c>
      <c r="C501" s="97" t="s">
        <v>128</v>
      </c>
      <c r="D501" s="90">
        <v>462000079</v>
      </c>
      <c r="E501" s="96" t="s">
        <v>182</v>
      </c>
      <c r="F501" s="90" t="s">
        <v>38</v>
      </c>
      <c r="G501" s="90">
        <v>1429.1</v>
      </c>
      <c r="H501" s="80">
        <v>4510</v>
      </c>
      <c r="I501" s="84">
        <v>4419.3467336683416</v>
      </c>
      <c r="J501" s="80">
        <v>4900</v>
      </c>
      <c r="K501" s="84">
        <v>4692.121212121212</v>
      </c>
      <c r="L501" s="84">
        <f t="shared" si="21"/>
        <v>-390</v>
      </c>
      <c r="M501" s="84">
        <f t="shared" si="22"/>
        <v>-272.77447845287043</v>
      </c>
    </row>
    <row r="502" spans="2:13">
      <c r="B502" s="80">
        <f t="shared" si="23"/>
        <v>492</v>
      </c>
      <c r="C502" s="97" t="s">
        <v>128</v>
      </c>
      <c r="D502" s="90">
        <v>462000080</v>
      </c>
      <c r="E502" s="96" t="s">
        <v>182</v>
      </c>
      <c r="F502" s="90" t="s">
        <v>38</v>
      </c>
      <c r="G502" s="90">
        <v>867.9</v>
      </c>
      <c r="H502" s="80">
        <v>5450</v>
      </c>
      <c r="I502" s="84">
        <v>5279.5156407669028</v>
      </c>
      <c r="J502" s="80">
        <v>5020</v>
      </c>
      <c r="K502" s="84">
        <v>4796.8888888888887</v>
      </c>
      <c r="L502" s="84">
        <f t="shared" si="21"/>
        <v>430</v>
      </c>
      <c r="M502" s="84">
        <f t="shared" si="22"/>
        <v>482.62675187801415</v>
      </c>
    </row>
    <row r="503" spans="2:13">
      <c r="B503" s="80">
        <f t="shared" si="23"/>
        <v>493</v>
      </c>
      <c r="C503" s="97" t="s">
        <v>128</v>
      </c>
      <c r="D503" s="90">
        <v>162001568</v>
      </c>
      <c r="E503" s="96" t="s">
        <v>171</v>
      </c>
      <c r="F503" s="90" t="s">
        <v>24</v>
      </c>
      <c r="G503" s="90">
        <v>2056</v>
      </c>
      <c r="H503" s="80">
        <v>3940</v>
      </c>
      <c r="I503" s="84">
        <v>3764.5344129554655</v>
      </c>
      <c r="J503" s="80">
        <v>3820</v>
      </c>
      <c r="K503" s="84">
        <v>3684.4016227180527</v>
      </c>
      <c r="L503" s="84">
        <f t="shared" si="21"/>
        <v>120</v>
      </c>
      <c r="M503" s="84">
        <f t="shared" si="22"/>
        <v>80.132790237412792</v>
      </c>
    </row>
    <row r="504" spans="2:13">
      <c r="B504" s="80">
        <f t="shared" si="23"/>
        <v>494</v>
      </c>
      <c r="C504" s="97" t="s">
        <v>128</v>
      </c>
      <c r="D504" s="90">
        <v>162001567</v>
      </c>
      <c r="E504" s="96" t="s">
        <v>171</v>
      </c>
      <c r="F504" s="90" t="s">
        <v>23</v>
      </c>
      <c r="G504" s="90">
        <v>1888.1</v>
      </c>
      <c r="H504" s="80">
        <v>3610</v>
      </c>
      <c r="I504" s="84">
        <v>3430.9615384615386</v>
      </c>
      <c r="J504" s="80">
        <v>3640</v>
      </c>
      <c r="K504" s="84">
        <v>3532.7235772357722</v>
      </c>
      <c r="L504" s="84">
        <f t="shared" si="21"/>
        <v>-30</v>
      </c>
      <c r="M504" s="84">
        <f t="shared" si="22"/>
        <v>-101.76203877423359</v>
      </c>
    </row>
    <row r="505" spans="2:13">
      <c r="B505" s="80">
        <f t="shared" si="23"/>
        <v>495</v>
      </c>
      <c r="C505" s="97" t="s">
        <v>128</v>
      </c>
      <c r="D505" s="90">
        <v>162003888</v>
      </c>
      <c r="E505" s="96" t="s">
        <v>167</v>
      </c>
      <c r="F505" s="90" t="s">
        <v>38</v>
      </c>
      <c r="G505" s="90">
        <v>2768.31</v>
      </c>
      <c r="H505" s="80">
        <v>4730</v>
      </c>
      <c r="I505" s="84">
        <v>4649.0231621349449</v>
      </c>
      <c r="J505" s="80">
        <v>5610</v>
      </c>
      <c r="K505" s="84">
        <v>5394.8839556004041</v>
      </c>
      <c r="L505" s="84">
        <f t="shared" si="21"/>
        <v>-880</v>
      </c>
      <c r="M505" s="84">
        <f t="shared" si="22"/>
        <v>-745.86079346545921</v>
      </c>
    </row>
    <row r="506" spans="2:13">
      <c r="B506" s="80">
        <f t="shared" si="23"/>
        <v>496</v>
      </c>
      <c r="C506" s="97" t="s">
        <v>128</v>
      </c>
      <c r="D506" s="90">
        <v>162000791</v>
      </c>
      <c r="E506" s="96" t="s">
        <v>163</v>
      </c>
      <c r="F506" s="90" t="s">
        <v>140</v>
      </c>
      <c r="G506" s="90">
        <v>2971.17</v>
      </c>
      <c r="H506" s="80">
        <v>6060</v>
      </c>
      <c r="I506" s="84">
        <v>5900.3647416413369</v>
      </c>
      <c r="J506" s="80">
        <v>6580</v>
      </c>
      <c r="K506" s="84">
        <v>6333.5829959514176</v>
      </c>
      <c r="L506" s="84">
        <f t="shared" si="21"/>
        <v>-520</v>
      </c>
      <c r="M506" s="84">
        <f t="shared" si="22"/>
        <v>-433.21825431008074</v>
      </c>
    </row>
    <row r="507" spans="2:13">
      <c r="B507" s="80">
        <f t="shared" si="23"/>
        <v>497</v>
      </c>
      <c r="C507" s="97" t="s">
        <v>128</v>
      </c>
      <c r="D507" s="90">
        <v>162000792</v>
      </c>
      <c r="E507" s="96" t="s">
        <v>163</v>
      </c>
      <c r="F507" s="90" t="s">
        <v>26</v>
      </c>
      <c r="G507" s="90">
        <v>663.53</v>
      </c>
      <c r="H507" s="80">
        <v>5660</v>
      </c>
      <c r="I507" s="84">
        <v>5528.2388663967613</v>
      </c>
      <c r="J507" s="80">
        <v>6530</v>
      </c>
      <c r="K507" s="84">
        <v>6265.0912778904667</v>
      </c>
      <c r="L507" s="84">
        <f t="shared" si="21"/>
        <v>-870</v>
      </c>
      <c r="M507" s="84">
        <f t="shared" si="22"/>
        <v>-736.8524114937054</v>
      </c>
    </row>
    <row r="508" spans="2:13">
      <c r="B508" s="80">
        <f t="shared" si="23"/>
        <v>498</v>
      </c>
      <c r="C508" s="97" t="s">
        <v>128</v>
      </c>
      <c r="D508" s="90">
        <v>462000081</v>
      </c>
      <c r="E508" s="96" t="s">
        <v>182</v>
      </c>
      <c r="F508" s="90" t="s">
        <v>38</v>
      </c>
      <c r="G508" s="90">
        <v>3206.2</v>
      </c>
      <c r="H508" s="80">
        <v>4560</v>
      </c>
      <c r="I508" s="84">
        <v>4472.5731584258328</v>
      </c>
      <c r="J508" s="80">
        <v>5270</v>
      </c>
      <c r="K508" s="84">
        <v>4982.545454545454</v>
      </c>
      <c r="L508" s="84">
        <f t="shared" si="21"/>
        <v>-710</v>
      </c>
      <c r="M508" s="84">
        <f t="shared" si="22"/>
        <v>-509.97229611962121</v>
      </c>
    </row>
    <row r="509" spans="2:13">
      <c r="B509" s="80">
        <f t="shared" si="23"/>
        <v>499</v>
      </c>
      <c r="C509" s="97" t="s">
        <v>128</v>
      </c>
      <c r="D509" s="90">
        <v>462000081</v>
      </c>
      <c r="E509" s="96" t="s">
        <v>182</v>
      </c>
      <c r="F509" s="90" t="s">
        <v>38</v>
      </c>
      <c r="G509" s="90">
        <v>3206.2</v>
      </c>
      <c r="H509" s="80">
        <v>4720</v>
      </c>
      <c r="I509" s="84">
        <v>4677.177419354839</v>
      </c>
      <c r="J509" s="80">
        <v>3900</v>
      </c>
      <c r="K509" s="84">
        <v>3691.0010111223455</v>
      </c>
      <c r="L509" s="84">
        <f t="shared" si="21"/>
        <v>820</v>
      </c>
      <c r="M509" s="84">
        <f t="shared" si="22"/>
        <v>986.17640823249349</v>
      </c>
    </row>
    <row r="510" spans="2:13">
      <c r="B510" s="80">
        <f t="shared" si="23"/>
        <v>500</v>
      </c>
      <c r="C510" s="97" t="s">
        <v>128</v>
      </c>
      <c r="D510" s="90">
        <v>462000082</v>
      </c>
      <c r="E510" s="96" t="s">
        <v>182</v>
      </c>
      <c r="F510" s="90" t="s">
        <v>38</v>
      </c>
      <c r="G510" s="90">
        <v>657.3</v>
      </c>
      <c r="H510" s="80">
        <v>5170</v>
      </c>
      <c r="I510" s="84">
        <v>5055.458207452165</v>
      </c>
      <c r="J510" s="80">
        <v>5120</v>
      </c>
      <c r="K510" s="84">
        <v>4918.7096774193551</v>
      </c>
      <c r="L510" s="84">
        <f t="shared" si="21"/>
        <v>50</v>
      </c>
      <c r="M510" s="84">
        <f t="shared" si="22"/>
        <v>136.74853003280987</v>
      </c>
    </row>
    <row r="511" spans="2:13">
      <c r="B511" s="80">
        <f t="shared" si="23"/>
        <v>501</v>
      </c>
      <c r="C511" s="97" t="s">
        <v>128</v>
      </c>
      <c r="D511" s="90">
        <v>462000089</v>
      </c>
      <c r="E511" s="98" t="s">
        <v>182</v>
      </c>
      <c r="F511" s="90" t="s">
        <v>38</v>
      </c>
      <c r="G511" s="90">
        <v>1797.9</v>
      </c>
      <c r="H511" s="80">
        <v>4670</v>
      </c>
      <c r="I511" s="84">
        <v>4646.4616935483873</v>
      </c>
      <c r="J511" s="80">
        <v>4930</v>
      </c>
      <c r="K511" s="84">
        <v>4721.0595358224018</v>
      </c>
      <c r="L511" s="84">
        <f t="shared" si="21"/>
        <v>-260</v>
      </c>
      <c r="M511" s="84">
        <f t="shared" si="22"/>
        <v>-74.597842274014511</v>
      </c>
    </row>
    <row r="512" spans="2:13">
      <c r="B512" s="80">
        <f t="shared" si="23"/>
        <v>502</v>
      </c>
      <c r="C512" s="97" t="s">
        <v>128</v>
      </c>
      <c r="D512" s="90">
        <v>462000089</v>
      </c>
      <c r="E512" s="98" t="s">
        <v>182</v>
      </c>
      <c r="F512" s="90" t="s">
        <v>38</v>
      </c>
      <c r="G512" s="90">
        <v>1478.4</v>
      </c>
      <c r="H512" s="80">
        <v>4150</v>
      </c>
      <c r="I512" s="84">
        <v>4120.686175580222</v>
      </c>
      <c r="J512" s="80">
        <v>4970</v>
      </c>
      <c r="K512" s="84">
        <v>4769.3945509586283</v>
      </c>
      <c r="L512" s="84">
        <f t="shared" si="21"/>
        <v>-820</v>
      </c>
      <c r="M512" s="84">
        <f t="shared" si="22"/>
        <v>-648.70837537840634</v>
      </c>
    </row>
    <row r="513" spans="2:13">
      <c r="B513" s="80">
        <f t="shared" si="23"/>
        <v>503</v>
      </c>
      <c r="C513" s="97" t="s">
        <v>128</v>
      </c>
      <c r="D513" s="90">
        <v>162003892</v>
      </c>
      <c r="E513" s="98" t="s">
        <v>166</v>
      </c>
      <c r="F513" s="90" t="s">
        <v>19</v>
      </c>
      <c r="G513" s="90">
        <v>1125.55</v>
      </c>
      <c r="H513" s="80">
        <v>3900</v>
      </c>
      <c r="I513" s="84">
        <v>3758.3249243188702</v>
      </c>
      <c r="J513" s="80">
        <v>3290</v>
      </c>
      <c r="K513" s="84">
        <v>3183.0081300813008</v>
      </c>
      <c r="L513" s="84">
        <f t="shared" si="21"/>
        <v>610</v>
      </c>
      <c r="M513" s="84">
        <f t="shared" si="22"/>
        <v>575.31679423756941</v>
      </c>
    </row>
    <row r="514" spans="2:13">
      <c r="B514" s="80">
        <f t="shared" si="23"/>
        <v>504</v>
      </c>
      <c r="C514" s="97" t="s">
        <v>128</v>
      </c>
      <c r="D514" s="90">
        <v>162003892</v>
      </c>
      <c r="E514" s="98" t="s">
        <v>166</v>
      </c>
      <c r="F514" s="90" t="s">
        <v>38</v>
      </c>
      <c r="G514" s="90">
        <v>2651.44</v>
      </c>
      <c r="H514" s="80">
        <v>4760</v>
      </c>
      <c r="I514" s="84">
        <v>4654.4354838709678</v>
      </c>
      <c r="J514" s="80">
        <v>5070</v>
      </c>
      <c r="K514" s="84">
        <v>4911.242424242424</v>
      </c>
      <c r="L514" s="84">
        <f t="shared" si="21"/>
        <v>-310</v>
      </c>
      <c r="M514" s="84">
        <f t="shared" si="22"/>
        <v>-256.80694037145622</v>
      </c>
    </row>
    <row r="515" spans="2:13">
      <c r="B515" s="80">
        <f t="shared" si="23"/>
        <v>505</v>
      </c>
      <c r="C515" s="97" t="s">
        <v>128</v>
      </c>
      <c r="D515" s="90">
        <v>162003898</v>
      </c>
      <c r="E515" s="98" t="s">
        <v>166</v>
      </c>
      <c r="F515" s="90" t="s">
        <v>19</v>
      </c>
      <c r="G515" s="90">
        <v>1146.8</v>
      </c>
      <c r="H515" s="80">
        <v>5160</v>
      </c>
      <c r="I515" s="84">
        <v>5139.151515151515</v>
      </c>
      <c r="J515" s="80">
        <v>4590</v>
      </c>
      <c r="K515" s="84">
        <v>4404.7325933400607</v>
      </c>
      <c r="L515" s="84">
        <f t="shared" si="21"/>
        <v>570</v>
      </c>
      <c r="M515" s="84">
        <f t="shared" si="22"/>
        <v>734.41892181145431</v>
      </c>
    </row>
    <row r="516" spans="2:13">
      <c r="B516" s="80">
        <f t="shared" si="23"/>
        <v>506</v>
      </c>
      <c r="C516" s="97" t="s">
        <v>128</v>
      </c>
      <c r="D516" s="90">
        <v>162003898</v>
      </c>
      <c r="E516" s="98" t="s">
        <v>166</v>
      </c>
      <c r="F516" s="90" t="s">
        <v>38</v>
      </c>
      <c r="G516" s="90">
        <v>2790.01</v>
      </c>
      <c r="H516" s="80">
        <v>4970</v>
      </c>
      <c r="I516" s="84">
        <v>4919.8991935483873</v>
      </c>
      <c r="J516" s="80">
        <v>4880</v>
      </c>
      <c r="K516" s="84">
        <v>4673.1786074672054</v>
      </c>
      <c r="L516" s="84">
        <f t="shared" ref="L516:L576" si="24">+H516-J516</f>
        <v>90</v>
      </c>
      <c r="M516" s="84">
        <f t="shared" ref="M516:M576" si="25">+I516-K516</f>
        <v>246.72058608118186</v>
      </c>
    </row>
    <row r="517" spans="2:13">
      <c r="B517" s="80">
        <f t="shared" si="23"/>
        <v>507</v>
      </c>
      <c r="C517" s="97" t="s">
        <v>128</v>
      </c>
      <c r="D517" s="90">
        <v>162003901</v>
      </c>
      <c r="E517" s="98" t="s">
        <v>166</v>
      </c>
      <c r="F517" s="90" t="s">
        <v>19</v>
      </c>
      <c r="G517" s="90">
        <v>1040.8</v>
      </c>
      <c r="H517" s="80">
        <v>4710</v>
      </c>
      <c r="I517" s="84">
        <v>4567.272727272727</v>
      </c>
      <c r="J517" s="80">
        <v>4010</v>
      </c>
      <c r="K517" s="84">
        <v>3815.3791708796762</v>
      </c>
      <c r="L517" s="84">
        <f t="shared" si="24"/>
        <v>700</v>
      </c>
      <c r="M517" s="84">
        <f t="shared" si="25"/>
        <v>751.89355639305086</v>
      </c>
    </row>
    <row r="518" spans="2:13">
      <c r="B518" s="80">
        <f t="shared" ref="B518:B578" si="26">B517+1</f>
        <v>508</v>
      </c>
      <c r="C518" s="97" t="s">
        <v>128</v>
      </c>
      <c r="D518" s="90">
        <v>162003901</v>
      </c>
      <c r="E518" s="98" t="s">
        <v>166</v>
      </c>
      <c r="F518" s="90" t="s">
        <v>38</v>
      </c>
      <c r="G518" s="90">
        <v>2700.07</v>
      </c>
      <c r="H518" s="80">
        <v>4110</v>
      </c>
      <c r="I518" s="84">
        <v>4039.4954591321898</v>
      </c>
      <c r="J518" s="80">
        <v>5010</v>
      </c>
      <c r="K518" s="84">
        <v>4777.9154078549855</v>
      </c>
      <c r="L518" s="84">
        <f t="shared" si="24"/>
        <v>-900</v>
      </c>
      <c r="M518" s="84">
        <f t="shared" si="25"/>
        <v>-738.41994872279565</v>
      </c>
    </row>
    <row r="519" spans="2:13">
      <c r="B519" s="80">
        <f t="shared" si="26"/>
        <v>509</v>
      </c>
      <c r="C519" s="97" t="s">
        <v>128</v>
      </c>
      <c r="D519" s="90">
        <v>462000095</v>
      </c>
      <c r="E519" s="98" t="s">
        <v>182</v>
      </c>
      <c r="F519" s="90" t="s">
        <v>38</v>
      </c>
      <c r="G519" s="90">
        <v>2134.4</v>
      </c>
      <c r="H519" s="80">
        <v>4050</v>
      </c>
      <c r="I519" s="84">
        <v>3972.3511604439964</v>
      </c>
      <c r="J519" s="80">
        <v>4600</v>
      </c>
      <c r="K519" s="84">
        <v>4423.7903225806449</v>
      </c>
      <c r="L519" s="84">
        <f t="shared" si="24"/>
        <v>-550</v>
      </c>
      <c r="M519" s="84">
        <f t="shared" si="25"/>
        <v>-451.43916213664852</v>
      </c>
    </row>
    <row r="520" spans="2:13">
      <c r="B520" s="80">
        <f t="shared" si="26"/>
        <v>510</v>
      </c>
      <c r="C520" s="97" t="s">
        <v>128</v>
      </c>
      <c r="D520" s="90">
        <v>462000095</v>
      </c>
      <c r="E520" s="98" t="s">
        <v>182</v>
      </c>
      <c r="F520" s="90" t="s">
        <v>38</v>
      </c>
      <c r="G520" s="90">
        <v>1432</v>
      </c>
      <c r="H520" s="80">
        <v>4920</v>
      </c>
      <c r="I520" s="84">
        <v>4815.9516616314204</v>
      </c>
      <c r="J520" s="80">
        <v>4840</v>
      </c>
      <c r="K520" s="84">
        <v>4591.1693548387093</v>
      </c>
      <c r="L520" s="84">
        <f t="shared" si="24"/>
        <v>80</v>
      </c>
      <c r="M520" s="84">
        <f t="shared" si="25"/>
        <v>224.7823067927111</v>
      </c>
    </row>
    <row r="521" spans="2:13">
      <c r="B521" s="80">
        <f t="shared" si="26"/>
        <v>511</v>
      </c>
      <c r="C521" s="97" t="s">
        <v>128</v>
      </c>
      <c r="D521" s="90">
        <v>462000096</v>
      </c>
      <c r="E521" s="98" t="s">
        <v>182</v>
      </c>
      <c r="F521" s="90" t="s">
        <v>38</v>
      </c>
      <c r="G521" s="90">
        <v>261</v>
      </c>
      <c r="H521" s="80">
        <v>3950</v>
      </c>
      <c r="I521" s="84">
        <v>3950</v>
      </c>
      <c r="J521" s="80">
        <v>5040</v>
      </c>
      <c r="K521" s="84">
        <v>4744.727272727273</v>
      </c>
      <c r="L521" s="84">
        <f t="shared" si="24"/>
        <v>-1090</v>
      </c>
      <c r="M521" s="84">
        <f t="shared" si="25"/>
        <v>-794.72727272727298</v>
      </c>
    </row>
    <row r="522" spans="2:13">
      <c r="B522" s="80">
        <f t="shared" si="26"/>
        <v>512</v>
      </c>
      <c r="C522" s="97" t="s">
        <v>128</v>
      </c>
      <c r="D522" s="90">
        <v>162003904</v>
      </c>
      <c r="E522" s="98" t="s">
        <v>166</v>
      </c>
      <c r="F522" s="90" t="s">
        <v>19</v>
      </c>
      <c r="G522" s="90">
        <v>1101.49</v>
      </c>
      <c r="H522" s="80">
        <v>3800</v>
      </c>
      <c r="I522" s="84">
        <v>3730.909090909091</v>
      </c>
      <c r="J522" s="80">
        <v>4200</v>
      </c>
      <c r="K522" s="84">
        <v>4009.2835519677096</v>
      </c>
      <c r="L522" s="84">
        <f t="shared" si="24"/>
        <v>-400</v>
      </c>
      <c r="M522" s="84">
        <f t="shared" si="25"/>
        <v>-278.37446105861864</v>
      </c>
    </row>
    <row r="523" spans="2:13">
      <c r="B523" s="80">
        <f t="shared" si="26"/>
        <v>513</v>
      </c>
      <c r="C523" s="97" t="s">
        <v>128</v>
      </c>
      <c r="D523" s="90">
        <v>162003904</v>
      </c>
      <c r="E523" s="98" t="s">
        <v>166</v>
      </c>
      <c r="F523" s="90" t="s">
        <v>38</v>
      </c>
      <c r="G523" s="90">
        <v>2734.51</v>
      </c>
      <c r="H523" s="80">
        <v>3880</v>
      </c>
      <c r="I523" s="84">
        <v>3829.0505050505049</v>
      </c>
      <c r="J523" s="80">
        <v>4750</v>
      </c>
      <c r="K523" s="84">
        <v>4581.7307692307695</v>
      </c>
      <c r="L523" s="84">
        <f t="shared" si="24"/>
        <v>-870</v>
      </c>
      <c r="M523" s="84">
        <f t="shared" si="25"/>
        <v>-752.68026418026466</v>
      </c>
    </row>
    <row r="524" spans="2:13">
      <c r="B524" s="80">
        <f t="shared" si="26"/>
        <v>514</v>
      </c>
      <c r="C524" s="97" t="s">
        <v>128</v>
      </c>
      <c r="D524" s="90">
        <v>462000093</v>
      </c>
      <c r="E524" s="98" t="s">
        <v>182</v>
      </c>
      <c r="F524" s="90" t="s">
        <v>38</v>
      </c>
      <c r="G524" s="90">
        <v>2317.9</v>
      </c>
      <c r="H524" s="80">
        <v>4990</v>
      </c>
      <c r="I524" s="84">
        <v>4956.321144353783</v>
      </c>
      <c r="J524" s="80">
        <v>5210</v>
      </c>
      <c r="K524" s="84">
        <v>5010.0202020202023</v>
      </c>
      <c r="L524" s="84">
        <f t="shared" si="24"/>
        <v>-220</v>
      </c>
      <c r="M524" s="84">
        <f t="shared" si="25"/>
        <v>-53.699057666419321</v>
      </c>
    </row>
    <row r="525" spans="2:13">
      <c r="B525" s="80">
        <f t="shared" si="26"/>
        <v>515</v>
      </c>
      <c r="C525" s="97" t="s">
        <v>128</v>
      </c>
      <c r="D525" s="90">
        <v>462000093</v>
      </c>
      <c r="E525" s="98" t="s">
        <v>182</v>
      </c>
      <c r="F525" s="90" t="s">
        <v>38</v>
      </c>
      <c r="G525" s="90">
        <v>1437.41</v>
      </c>
      <c r="H525" s="80">
        <v>4960</v>
      </c>
      <c r="I525" s="84">
        <v>4930</v>
      </c>
      <c r="J525" s="80">
        <v>5110</v>
      </c>
      <c r="K525" s="84">
        <v>4908.900100908174</v>
      </c>
      <c r="L525" s="84">
        <f t="shared" si="24"/>
        <v>-150</v>
      </c>
      <c r="M525" s="84">
        <f t="shared" si="25"/>
        <v>21.099899091826046</v>
      </c>
    </row>
    <row r="526" spans="2:13">
      <c r="B526" s="80">
        <f t="shared" si="26"/>
        <v>516</v>
      </c>
      <c r="C526" s="97" t="s">
        <v>128</v>
      </c>
      <c r="D526" s="90">
        <v>462000094</v>
      </c>
      <c r="E526" s="98" t="s">
        <v>182</v>
      </c>
      <c r="F526" s="90" t="s">
        <v>38</v>
      </c>
      <c r="G526" s="90">
        <v>132.1</v>
      </c>
      <c r="H526" s="80">
        <v>5680</v>
      </c>
      <c r="I526" s="84">
        <v>5680</v>
      </c>
      <c r="J526" s="80">
        <v>5060</v>
      </c>
      <c r="K526" s="84">
        <v>4896.1133603238868</v>
      </c>
      <c r="L526" s="84">
        <f t="shared" si="24"/>
        <v>620</v>
      </c>
      <c r="M526" s="84">
        <f t="shared" si="25"/>
        <v>783.88663967611319</v>
      </c>
    </row>
    <row r="527" spans="2:13">
      <c r="B527" s="80">
        <f t="shared" si="26"/>
        <v>517</v>
      </c>
      <c r="C527" s="97" t="s">
        <v>128</v>
      </c>
      <c r="D527" s="90">
        <v>162000793</v>
      </c>
      <c r="E527" s="98" t="s">
        <v>163</v>
      </c>
      <c r="F527" s="90" t="s">
        <v>140</v>
      </c>
      <c r="G527" s="90">
        <v>3017.1</v>
      </c>
      <c r="H527" s="80">
        <v>5930</v>
      </c>
      <c r="I527" s="84">
        <v>5761.2601626016258</v>
      </c>
      <c r="J527" s="80">
        <v>6030</v>
      </c>
      <c r="K527" s="84">
        <v>5797.3705583756346</v>
      </c>
      <c r="L527" s="84">
        <f t="shared" si="24"/>
        <v>-100</v>
      </c>
      <c r="M527" s="84">
        <f t="shared" si="25"/>
        <v>-36.110395774008794</v>
      </c>
    </row>
    <row r="528" spans="2:13">
      <c r="B528" s="80">
        <f t="shared" si="26"/>
        <v>518</v>
      </c>
      <c r="C528" s="97" t="s">
        <v>128</v>
      </c>
      <c r="D528" s="90">
        <v>162000794</v>
      </c>
      <c r="E528" s="98" t="s">
        <v>163</v>
      </c>
      <c r="F528" s="90" t="s">
        <v>26</v>
      </c>
      <c r="G528" s="90">
        <v>725.5</v>
      </c>
      <c r="H528" s="80">
        <v>5290</v>
      </c>
      <c r="I528" s="84">
        <v>5156.0081053698077</v>
      </c>
      <c r="J528" s="80">
        <v>5850</v>
      </c>
      <c r="K528" s="84">
        <v>5629.1326530612241</v>
      </c>
      <c r="L528" s="84">
        <f t="shared" si="24"/>
        <v>-560</v>
      </c>
      <c r="M528" s="84">
        <f t="shared" si="25"/>
        <v>-473.12454769141641</v>
      </c>
    </row>
    <row r="529" spans="2:13">
      <c r="B529" s="80">
        <f t="shared" si="26"/>
        <v>519</v>
      </c>
      <c r="C529" s="97" t="s">
        <v>128</v>
      </c>
      <c r="D529" s="90">
        <v>162001524</v>
      </c>
      <c r="E529" s="98" t="s">
        <v>181</v>
      </c>
      <c r="F529" s="90" t="s">
        <v>38</v>
      </c>
      <c r="G529" s="90">
        <v>716.36</v>
      </c>
      <c r="H529" s="80">
        <v>3970</v>
      </c>
      <c r="I529" s="84">
        <v>3922.0241691842903</v>
      </c>
      <c r="J529" s="80">
        <v>5650</v>
      </c>
      <c r="K529" s="84">
        <v>5421.9475277497477</v>
      </c>
      <c r="L529" s="84">
        <f t="shared" si="24"/>
        <v>-1680</v>
      </c>
      <c r="M529" s="84">
        <f t="shared" si="25"/>
        <v>-1499.9233585654574</v>
      </c>
    </row>
    <row r="530" spans="2:13">
      <c r="B530" s="80">
        <f t="shared" si="26"/>
        <v>520</v>
      </c>
      <c r="C530" s="97" t="s">
        <v>128</v>
      </c>
      <c r="D530" s="90">
        <v>162001524</v>
      </c>
      <c r="E530" s="98" t="s">
        <v>181</v>
      </c>
      <c r="F530" s="90" t="s">
        <v>23</v>
      </c>
      <c r="G530" s="90">
        <v>2595.88</v>
      </c>
      <c r="H530" s="80">
        <v>3410</v>
      </c>
      <c r="I530" s="84">
        <v>3375.6596173212488</v>
      </c>
      <c r="J530" s="80">
        <v>4650</v>
      </c>
      <c r="K530" s="84">
        <v>4499.69696969697</v>
      </c>
      <c r="L530" s="84">
        <f t="shared" si="24"/>
        <v>-1240</v>
      </c>
      <c r="M530" s="84">
        <f t="shared" si="25"/>
        <v>-1124.0373523757212</v>
      </c>
    </row>
    <row r="531" spans="2:13">
      <c r="B531" s="80">
        <f t="shared" si="26"/>
        <v>521</v>
      </c>
      <c r="C531" s="97" t="s">
        <v>128</v>
      </c>
      <c r="D531" s="90">
        <v>162003908</v>
      </c>
      <c r="E531" s="98" t="s">
        <v>166</v>
      </c>
      <c r="F531" s="90" t="s">
        <v>19</v>
      </c>
      <c r="G531" s="90">
        <v>1134.72</v>
      </c>
      <c r="H531" s="80">
        <v>3380</v>
      </c>
      <c r="I531" s="84">
        <v>3287.818181818182</v>
      </c>
      <c r="J531" s="80">
        <v>4640</v>
      </c>
      <c r="K531" s="84">
        <v>4432.7309644670049</v>
      </c>
      <c r="L531" s="84">
        <f t="shared" si="24"/>
        <v>-1260</v>
      </c>
      <c r="M531" s="84">
        <f t="shared" si="25"/>
        <v>-1144.9127826488229</v>
      </c>
    </row>
    <row r="532" spans="2:13">
      <c r="B532" s="80">
        <f t="shared" si="26"/>
        <v>522</v>
      </c>
      <c r="C532" s="97" t="s">
        <v>128</v>
      </c>
      <c r="D532" s="90">
        <v>162003908</v>
      </c>
      <c r="E532" s="98" t="s">
        <v>166</v>
      </c>
      <c r="F532" s="90" t="s">
        <v>38</v>
      </c>
      <c r="G532" s="90">
        <v>2749.94</v>
      </c>
      <c r="H532" s="80">
        <v>5170</v>
      </c>
      <c r="I532" s="84">
        <v>5034.2222222222226</v>
      </c>
      <c r="J532" s="80">
        <v>5260</v>
      </c>
      <c r="K532" s="84">
        <v>5067.7563451776659</v>
      </c>
      <c r="L532" s="84">
        <f t="shared" si="24"/>
        <v>-90</v>
      </c>
      <c r="M532" s="84">
        <f t="shared" si="25"/>
        <v>-33.534122955443308</v>
      </c>
    </row>
    <row r="533" spans="2:13">
      <c r="B533" s="80">
        <f t="shared" si="26"/>
        <v>523</v>
      </c>
      <c r="C533" s="97" t="s">
        <v>128</v>
      </c>
      <c r="D533" s="90">
        <v>462000101</v>
      </c>
      <c r="E533" s="98" t="s">
        <v>182</v>
      </c>
      <c r="F533" s="90" t="s">
        <v>38</v>
      </c>
      <c r="G533" s="90">
        <v>1562.4</v>
      </c>
      <c r="H533" s="80">
        <v>4380</v>
      </c>
      <c r="I533" s="84">
        <v>4353.4813319878913</v>
      </c>
      <c r="J533" s="80">
        <v>4560</v>
      </c>
      <c r="K533" s="84">
        <v>4452.7607361963192</v>
      </c>
      <c r="L533" s="84">
        <f t="shared" si="24"/>
        <v>-180</v>
      </c>
      <c r="M533" s="84">
        <f t="shared" si="25"/>
        <v>-99.279404208427877</v>
      </c>
    </row>
    <row r="534" spans="2:13">
      <c r="B534" s="80">
        <f t="shared" si="26"/>
        <v>524</v>
      </c>
      <c r="C534" s="97" t="s">
        <v>128</v>
      </c>
      <c r="D534" s="90">
        <v>462000101</v>
      </c>
      <c r="E534" s="98" t="s">
        <v>183</v>
      </c>
      <c r="F534" s="90" t="s">
        <v>38</v>
      </c>
      <c r="G534" s="90">
        <v>1543.5</v>
      </c>
      <c r="H534" s="80">
        <v>4440</v>
      </c>
      <c r="I534" s="84">
        <v>4422.0787083753785</v>
      </c>
      <c r="J534" s="80">
        <v>4970</v>
      </c>
      <c r="K534" s="84">
        <v>4798.7943262411345</v>
      </c>
      <c r="L534" s="84">
        <f t="shared" si="24"/>
        <v>-530</v>
      </c>
      <c r="M534" s="84">
        <f t="shared" si="25"/>
        <v>-376.71561786575603</v>
      </c>
    </row>
    <row r="535" spans="2:13">
      <c r="B535" s="80">
        <f t="shared" si="26"/>
        <v>525</v>
      </c>
      <c r="C535" s="97" t="s">
        <v>128</v>
      </c>
      <c r="D535" s="90">
        <v>462000102</v>
      </c>
      <c r="E535" s="98" t="s">
        <v>182</v>
      </c>
      <c r="F535" s="90" t="s">
        <v>38</v>
      </c>
      <c r="G535" s="90">
        <v>812</v>
      </c>
      <c r="H535" s="80">
        <v>3570</v>
      </c>
      <c r="I535" s="84">
        <v>3559.203629032258</v>
      </c>
      <c r="J535" s="80">
        <v>4280</v>
      </c>
      <c r="K535" s="84">
        <v>4150.1718907987861</v>
      </c>
      <c r="L535" s="84">
        <f t="shared" si="24"/>
        <v>-710</v>
      </c>
      <c r="M535" s="84">
        <f t="shared" si="25"/>
        <v>-590.96826176652803</v>
      </c>
    </row>
    <row r="536" spans="2:13">
      <c r="B536" s="80">
        <f t="shared" si="26"/>
        <v>526</v>
      </c>
      <c r="C536" s="97" t="s">
        <v>128</v>
      </c>
      <c r="D536" s="90">
        <v>462000104</v>
      </c>
      <c r="E536" s="98" t="s">
        <v>182</v>
      </c>
      <c r="F536" s="90" t="s">
        <v>38</v>
      </c>
      <c r="G536" s="90">
        <v>1978.6</v>
      </c>
      <c r="H536" s="80">
        <v>5180</v>
      </c>
      <c r="I536" s="84">
        <v>5096.2828282828286</v>
      </c>
      <c r="J536" s="80">
        <v>5070</v>
      </c>
      <c r="K536" s="84">
        <v>4905.9555106167845</v>
      </c>
      <c r="L536" s="84">
        <f t="shared" si="24"/>
        <v>110</v>
      </c>
      <c r="M536" s="84">
        <f t="shared" si="25"/>
        <v>190.32731766604411</v>
      </c>
    </row>
    <row r="537" spans="2:13">
      <c r="B537" s="80">
        <f t="shared" si="26"/>
        <v>527</v>
      </c>
      <c r="C537" s="97" t="s">
        <v>128</v>
      </c>
      <c r="D537" s="90">
        <v>462000104</v>
      </c>
      <c r="E537" s="98" t="s">
        <v>182</v>
      </c>
      <c r="F537" s="90" t="s">
        <v>38</v>
      </c>
      <c r="G537" s="90">
        <v>1283.21</v>
      </c>
      <c r="H537" s="80">
        <v>5010</v>
      </c>
      <c r="I537" s="84">
        <v>4913.848484848485</v>
      </c>
      <c r="J537" s="80">
        <v>5040</v>
      </c>
      <c r="K537" s="84">
        <v>4871.4893617021271</v>
      </c>
      <c r="L537" s="84">
        <f t="shared" si="24"/>
        <v>-30</v>
      </c>
      <c r="M537" s="84">
        <f t="shared" si="25"/>
        <v>42.359123146357888</v>
      </c>
    </row>
    <row r="538" spans="2:13">
      <c r="B538" s="80">
        <f t="shared" si="26"/>
        <v>528</v>
      </c>
      <c r="C538" s="97" t="s">
        <v>128</v>
      </c>
      <c r="D538" s="90">
        <v>462000105</v>
      </c>
      <c r="E538" s="98" t="s">
        <v>182</v>
      </c>
      <c r="F538" s="90" t="s">
        <v>38</v>
      </c>
      <c r="G538" s="90">
        <v>427.48</v>
      </c>
      <c r="H538" s="80">
        <v>4040</v>
      </c>
      <c r="I538" s="84">
        <v>4031.8630412890234</v>
      </c>
      <c r="J538" s="80">
        <v>5120</v>
      </c>
      <c r="K538" s="84">
        <v>4995.6275303643724</v>
      </c>
      <c r="L538" s="84">
        <f t="shared" si="24"/>
        <v>-1080</v>
      </c>
      <c r="M538" s="84">
        <f t="shared" si="25"/>
        <v>-963.76448907534905</v>
      </c>
    </row>
    <row r="539" spans="2:13">
      <c r="B539" s="80">
        <f t="shared" si="26"/>
        <v>529</v>
      </c>
      <c r="C539" s="97" t="s">
        <v>128</v>
      </c>
      <c r="D539" s="90">
        <v>162003916</v>
      </c>
      <c r="E539" s="98" t="s">
        <v>166</v>
      </c>
      <c r="F539" s="90" t="s">
        <v>19</v>
      </c>
      <c r="G539" s="90">
        <v>1017.2</v>
      </c>
      <c r="H539" s="80">
        <v>3760</v>
      </c>
      <c r="I539" s="84">
        <v>3668.9404641775986</v>
      </c>
      <c r="J539" s="80">
        <v>4820</v>
      </c>
      <c r="K539" s="84">
        <v>4698.5282258064517</v>
      </c>
      <c r="L539" s="84">
        <f t="shared" si="24"/>
        <v>-1060</v>
      </c>
      <c r="M539" s="84">
        <f t="shared" si="25"/>
        <v>-1029.5877616288531</v>
      </c>
    </row>
    <row r="540" spans="2:13">
      <c r="B540" s="80">
        <f t="shared" si="26"/>
        <v>530</v>
      </c>
      <c r="C540" s="97" t="s">
        <v>128</v>
      </c>
      <c r="D540" s="90">
        <v>462000108</v>
      </c>
      <c r="E540" s="98" t="s">
        <v>182</v>
      </c>
      <c r="F540" s="90" t="s">
        <v>38</v>
      </c>
      <c r="G540" s="90">
        <v>1933.47</v>
      </c>
      <c r="H540" s="80">
        <v>4420</v>
      </c>
      <c r="I540" s="84">
        <v>4397.6992936427851</v>
      </c>
      <c r="J540" s="80">
        <v>5280</v>
      </c>
      <c r="K540" s="84">
        <v>5077.333333333333</v>
      </c>
      <c r="L540" s="84">
        <f t="shared" si="24"/>
        <v>-860</v>
      </c>
      <c r="M540" s="84">
        <f t="shared" si="25"/>
        <v>-679.63403969054798</v>
      </c>
    </row>
    <row r="541" spans="2:13">
      <c r="B541" s="80">
        <f t="shared" si="26"/>
        <v>531</v>
      </c>
      <c r="C541" s="97" t="s">
        <v>128</v>
      </c>
      <c r="D541" s="90">
        <v>462000108</v>
      </c>
      <c r="E541" s="98" t="s">
        <v>182</v>
      </c>
      <c r="F541" s="90" t="s">
        <v>38</v>
      </c>
      <c r="G541" s="90">
        <v>1426.3</v>
      </c>
      <c r="H541" s="80">
        <v>4490</v>
      </c>
      <c r="I541" s="84">
        <v>4412.9767911200806</v>
      </c>
      <c r="J541" s="80">
        <v>5370</v>
      </c>
      <c r="K541" s="84">
        <v>5223.100303951368</v>
      </c>
      <c r="L541" s="84">
        <f t="shared" si="24"/>
        <v>-880</v>
      </c>
      <c r="M541" s="84">
        <f t="shared" si="25"/>
        <v>-810.12351283128737</v>
      </c>
    </row>
    <row r="542" spans="2:13">
      <c r="B542" s="80">
        <f t="shared" si="26"/>
        <v>532</v>
      </c>
      <c r="C542" s="97" t="s">
        <v>128</v>
      </c>
      <c r="D542" s="90">
        <v>462000109</v>
      </c>
      <c r="E542" s="98" t="s">
        <v>182</v>
      </c>
      <c r="F542" s="90" t="s">
        <v>38</v>
      </c>
      <c r="G542" s="90">
        <v>644.57000000000005</v>
      </c>
      <c r="H542" s="80">
        <v>4100</v>
      </c>
      <c r="I542" s="84">
        <v>4095.8627648839561</v>
      </c>
      <c r="J542" s="80">
        <v>4740</v>
      </c>
      <c r="K542" s="84">
        <v>4515.4233870967737</v>
      </c>
      <c r="L542" s="84">
        <f t="shared" si="24"/>
        <v>-640</v>
      </c>
      <c r="M542" s="84">
        <f t="shared" si="25"/>
        <v>-419.56062221281763</v>
      </c>
    </row>
    <row r="543" spans="2:13">
      <c r="B543" s="80">
        <f t="shared" si="26"/>
        <v>533</v>
      </c>
      <c r="C543" s="97" t="s">
        <v>131</v>
      </c>
      <c r="D543" s="90">
        <v>462000119</v>
      </c>
      <c r="E543" s="98" t="s">
        <v>182</v>
      </c>
      <c r="F543" s="90" t="s">
        <v>38</v>
      </c>
      <c r="G543" s="90">
        <v>355.45</v>
      </c>
      <c r="H543" s="80">
        <v>4820</v>
      </c>
      <c r="I543" s="84">
        <v>4810.2626262626263</v>
      </c>
      <c r="J543" s="80">
        <v>5110</v>
      </c>
      <c r="K543" s="84">
        <v>4945.1612903225805</v>
      </c>
      <c r="L543" s="84">
        <f t="shared" si="24"/>
        <v>-290</v>
      </c>
      <c r="M543" s="84">
        <f t="shared" si="25"/>
        <v>-134.89866405995417</v>
      </c>
    </row>
    <row r="544" spans="2:13">
      <c r="B544" s="80">
        <f t="shared" si="26"/>
        <v>534</v>
      </c>
      <c r="C544" s="97" t="s">
        <v>131</v>
      </c>
      <c r="D544" s="90">
        <v>462000118</v>
      </c>
      <c r="E544" s="98" t="s">
        <v>182</v>
      </c>
      <c r="F544" s="90" t="s">
        <v>38</v>
      </c>
      <c r="G544" s="90">
        <v>1514.03</v>
      </c>
      <c r="H544" s="80">
        <v>4560</v>
      </c>
      <c r="I544" s="84">
        <v>4468.0645161290322</v>
      </c>
      <c r="J544" s="80">
        <v>5180</v>
      </c>
      <c r="K544" s="84">
        <v>5007.6814516129034</v>
      </c>
      <c r="L544" s="84">
        <f t="shared" si="24"/>
        <v>-620</v>
      </c>
      <c r="M544" s="84">
        <f t="shared" si="25"/>
        <v>-539.6169354838712</v>
      </c>
    </row>
    <row r="545" spans="2:13">
      <c r="B545" s="80">
        <f t="shared" si="26"/>
        <v>535</v>
      </c>
      <c r="C545" s="97" t="s">
        <v>131</v>
      </c>
      <c r="D545" s="90">
        <v>462000118</v>
      </c>
      <c r="E545" s="98" t="s">
        <v>182</v>
      </c>
      <c r="F545" s="90" t="s">
        <v>38</v>
      </c>
      <c r="G545" s="90">
        <v>1272.79</v>
      </c>
      <c r="H545" s="80">
        <v>4770</v>
      </c>
      <c r="I545" s="84">
        <v>4697.8729838709678</v>
      </c>
      <c r="J545" s="80">
        <v>5590</v>
      </c>
      <c r="K545" s="84">
        <v>5347.9355488418933</v>
      </c>
      <c r="L545" s="84">
        <f t="shared" si="24"/>
        <v>-820</v>
      </c>
      <c r="M545" s="84">
        <f t="shared" si="25"/>
        <v>-650.06256497092545</v>
      </c>
    </row>
    <row r="546" spans="2:13">
      <c r="B546" s="80">
        <f t="shared" si="26"/>
        <v>536</v>
      </c>
      <c r="C546" s="97" t="s">
        <v>131</v>
      </c>
      <c r="D546" s="90">
        <v>162001569</v>
      </c>
      <c r="E546" s="98" t="s">
        <v>171</v>
      </c>
      <c r="F546" s="90" t="s">
        <v>23</v>
      </c>
      <c r="G546" s="90">
        <v>1864.96</v>
      </c>
      <c r="H546" s="80">
        <v>4270</v>
      </c>
      <c r="I546" s="84">
        <v>4101.787878787879</v>
      </c>
      <c r="J546" s="80">
        <v>5030</v>
      </c>
      <c r="K546" s="84">
        <v>4826.356275303644</v>
      </c>
      <c r="L546" s="84">
        <f t="shared" si="24"/>
        <v>-760</v>
      </c>
      <c r="M546" s="84">
        <f t="shared" si="25"/>
        <v>-724.56839651576502</v>
      </c>
    </row>
    <row r="547" spans="2:13">
      <c r="B547" s="80">
        <f t="shared" si="26"/>
        <v>537</v>
      </c>
      <c r="C547" s="97" t="s">
        <v>131</v>
      </c>
      <c r="D547" s="90">
        <v>162001570</v>
      </c>
      <c r="E547" s="98" t="s">
        <v>171</v>
      </c>
      <c r="F547" s="90" t="s">
        <v>24</v>
      </c>
      <c r="G547" s="90">
        <v>1707.77</v>
      </c>
      <c r="H547" s="80">
        <v>3700</v>
      </c>
      <c r="I547" s="84">
        <v>3565.4545454545455</v>
      </c>
      <c r="J547" s="80">
        <v>4690</v>
      </c>
      <c r="K547" s="84">
        <v>4537.7890466531444</v>
      </c>
      <c r="L547" s="84">
        <f t="shared" si="24"/>
        <v>-990</v>
      </c>
      <c r="M547" s="84">
        <f t="shared" si="25"/>
        <v>-972.3345011985989</v>
      </c>
    </row>
    <row r="548" spans="2:13">
      <c r="B548" s="80">
        <f t="shared" si="26"/>
        <v>538</v>
      </c>
      <c r="C548" s="97" t="s">
        <v>131</v>
      </c>
      <c r="D548" s="90">
        <v>462000122</v>
      </c>
      <c r="E548" s="98" t="s">
        <v>182</v>
      </c>
      <c r="F548" s="90" t="s">
        <v>38</v>
      </c>
      <c r="G548" s="90">
        <v>1613.1</v>
      </c>
      <c r="H548" s="80">
        <v>4440</v>
      </c>
      <c r="I548" s="84">
        <v>4301.25</v>
      </c>
      <c r="J548" s="80">
        <v>5410</v>
      </c>
      <c r="K548" s="84">
        <v>5235.4838709677415</v>
      </c>
      <c r="L548" s="84">
        <f t="shared" si="24"/>
        <v>-970</v>
      </c>
      <c r="M548" s="84">
        <f t="shared" si="25"/>
        <v>-934.2338709677415</v>
      </c>
    </row>
    <row r="549" spans="2:13">
      <c r="B549" s="80">
        <f t="shared" si="26"/>
        <v>539</v>
      </c>
      <c r="C549" s="97" t="s">
        <v>131</v>
      </c>
      <c r="D549" s="90">
        <v>462000122</v>
      </c>
      <c r="E549" s="98" t="s">
        <v>182</v>
      </c>
      <c r="F549" s="90" t="s">
        <v>38</v>
      </c>
      <c r="G549" s="90">
        <v>1522.9</v>
      </c>
      <c r="H549" s="80">
        <v>5570</v>
      </c>
      <c r="I549" s="84">
        <v>5362.4572004028196</v>
      </c>
      <c r="J549" s="80">
        <v>5130</v>
      </c>
      <c r="K549" s="84">
        <v>4953.9959636730582</v>
      </c>
      <c r="L549" s="84">
        <f t="shared" si="24"/>
        <v>440</v>
      </c>
      <c r="M549" s="84">
        <f t="shared" si="25"/>
        <v>408.46123672976137</v>
      </c>
    </row>
    <row r="550" spans="2:13">
      <c r="B550" s="80">
        <f t="shared" si="26"/>
        <v>540</v>
      </c>
      <c r="C550" s="97" t="s">
        <v>131</v>
      </c>
      <c r="D550" s="90">
        <v>462000123</v>
      </c>
      <c r="E550" s="98" t="s">
        <v>182</v>
      </c>
      <c r="F550" s="90" t="s">
        <v>38</v>
      </c>
      <c r="G550" s="90">
        <v>632.20000000000005</v>
      </c>
      <c r="H550" s="80">
        <v>4600</v>
      </c>
      <c r="I550" s="84">
        <v>4590.7164480322908</v>
      </c>
      <c r="J550" s="80">
        <v>5360</v>
      </c>
      <c r="K550" s="84">
        <v>5127.4268415741681</v>
      </c>
      <c r="L550" s="84">
        <f t="shared" si="24"/>
        <v>-760</v>
      </c>
      <c r="M550" s="84">
        <f t="shared" si="25"/>
        <v>-536.71039354187724</v>
      </c>
    </row>
    <row r="551" spans="2:13">
      <c r="B551" s="80">
        <f t="shared" si="26"/>
        <v>541</v>
      </c>
      <c r="C551" s="97" t="s">
        <v>131</v>
      </c>
      <c r="D551" s="90">
        <v>162003929</v>
      </c>
      <c r="E551" s="98" t="s">
        <v>166</v>
      </c>
      <c r="F551" s="90" t="s">
        <v>19</v>
      </c>
      <c r="G551" s="90">
        <v>933.8</v>
      </c>
      <c r="H551" s="80">
        <v>4110</v>
      </c>
      <c r="I551" s="84">
        <v>3810.4858299595144</v>
      </c>
      <c r="J551" s="80">
        <v>5810</v>
      </c>
      <c r="K551" s="84">
        <v>5610.6659939455103</v>
      </c>
      <c r="L551" s="84">
        <f t="shared" si="24"/>
        <v>-1700</v>
      </c>
      <c r="M551" s="84">
        <f t="shared" si="25"/>
        <v>-1800.1801639859959</v>
      </c>
    </row>
    <row r="552" spans="2:13">
      <c r="B552" s="80">
        <f t="shared" si="26"/>
        <v>542</v>
      </c>
      <c r="C552" s="97" t="s">
        <v>131</v>
      </c>
      <c r="D552" s="90">
        <v>162003929</v>
      </c>
      <c r="E552" s="98" t="s">
        <v>166</v>
      </c>
      <c r="F552" s="90" t="s">
        <v>38</v>
      </c>
      <c r="G552" s="90">
        <v>2965</v>
      </c>
      <c r="H552" s="80">
        <v>4300</v>
      </c>
      <c r="I552" s="84">
        <v>4217.724068479356</v>
      </c>
      <c r="J552" s="80">
        <v>5930</v>
      </c>
      <c r="K552" s="84">
        <v>5738.7096774193551</v>
      </c>
      <c r="L552" s="84">
        <f t="shared" si="24"/>
        <v>-1630</v>
      </c>
      <c r="M552" s="84">
        <f t="shared" si="25"/>
        <v>-1520.9856089399991</v>
      </c>
    </row>
    <row r="553" spans="2:13">
      <c r="B553" s="80">
        <f t="shared" si="26"/>
        <v>543</v>
      </c>
      <c r="C553" s="97" t="s">
        <v>131</v>
      </c>
      <c r="D553" s="90">
        <v>162002487</v>
      </c>
      <c r="E553" s="98" t="s">
        <v>172</v>
      </c>
      <c r="F553" s="90" t="s">
        <v>140</v>
      </c>
      <c r="G553" s="90">
        <v>872.6</v>
      </c>
      <c r="H553" s="80">
        <v>4390</v>
      </c>
      <c r="I553" s="84">
        <v>4176.9362992922142</v>
      </c>
      <c r="J553" s="80">
        <v>4440</v>
      </c>
      <c r="K553" s="84">
        <v>4274.2280524722501</v>
      </c>
      <c r="L553" s="84">
        <f t="shared" si="24"/>
        <v>-50</v>
      </c>
      <c r="M553" s="84">
        <f t="shared" si="25"/>
        <v>-97.291753180035812</v>
      </c>
    </row>
    <row r="554" spans="2:13">
      <c r="B554" s="80">
        <f t="shared" si="26"/>
        <v>544</v>
      </c>
      <c r="C554" s="97" t="s">
        <v>131</v>
      </c>
      <c r="D554" s="90">
        <v>162002487</v>
      </c>
      <c r="E554" s="98" t="s">
        <v>172</v>
      </c>
      <c r="F554" s="90" t="s">
        <v>26</v>
      </c>
      <c r="G554" s="90">
        <v>427.4</v>
      </c>
      <c r="H554" s="80">
        <v>5220</v>
      </c>
      <c r="I554" s="84">
        <v>5099.2152917505018</v>
      </c>
      <c r="J554" s="80">
        <v>4440</v>
      </c>
      <c r="K554" s="84">
        <v>4274</v>
      </c>
      <c r="L554" s="84">
        <f t="shared" si="24"/>
        <v>780</v>
      </c>
      <c r="M554" s="84">
        <f t="shared" si="25"/>
        <v>825.21529175050182</v>
      </c>
    </row>
    <row r="555" spans="2:13">
      <c r="B555" s="80">
        <f t="shared" si="26"/>
        <v>545</v>
      </c>
      <c r="C555" s="97" t="s">
        <v>131</v>
      </c>
      <c r="D555" s="90">
        <v>162002487</v>
      </c>
      <c r="E555" s="98" t="s">
        <v>172</v>
      </c>
      <c r="F555" s="90" t="s">
        <v>19</v>
      </c>
      <c r="G555" s="90">
        <v>1874.4</v>
      </c>
      <c r="H555" s="80">
        <v>4680</v>
      </c>
      <c r="I555" s="84">
        <v>4524.157416750757</v>
      </c>
      <c r="J555" s="80">
        <v>4440</v>
      </c>
      <c r="K555" s="84">
        <v>4274</v>
      </c>
      <c r="L555" s="84">
        <f t="shared" si="24"/>
        <v>240</v>
      </c>
      <c r="M555" s="84">
        <f t="shared" si="25"/>
        <v>250.15741675075697</v>
      </c>
    </row>
    <row r="556" spans="2:13">
      <c r="B556" s="80">
        <f t="shared" si="26"/>
        <v>546</v>
      </c>
      <c r="C556" s="97" t="s">
        <v>131</v>
      </c>
      <c r="D556" s="90">
        <v>162001533</v>
      </c>
      <c r="E556" s="98" t="s">
        <v>175</v>
      </c>
      <c r="F556" s="90" t="s">
        <v>38</v>
      </c>
      <c r="G556" s="90">
        <v>3586.22</v>
      </c>
      <c r="H556" s="80">
        <v>4240</v>
      </c>
      <c r="I556" s="84">
        <v>4150.3323262839876</v>
      </c>
      <c r="J556" s="80">
        <v>5410</v>
      </c>
      <c r="K556" s="84">
        <v>5257.1442986881939</v>
      </c>
      <c r="L556" s="84">
        <f t="shared" si="24"/>
        <v>-1170</v>
      </c>
      <c r="M556" s="84">
        <f t="shared" si="25"/>
        <v>-1106.8119724042062</v>
      </c>
    </row>
    <row r="557" spans="2:13">
      <c r="B557" s="80">
        <f t="shared" si="26"/>
        <v>547</v>
      </c>
      <c r="C557" s="97" t="s">
        <v>131</v>
      </c>
      <c r="D557" s="90">
        <v>462000130</v>
      </c>
      <c r="E557" s="98" t="s">
        <v>182</v>
      </c>
      <c r="F557" s="90" t="s">
        <v>38</v>
      </c>
      <c r="G557" s="90">
        <v>1510.3</v>
      </c>
      <c r="H557" s="80">
        <v>5470</v>
      </c>
      <c r="I557" s="84">
        <v>5403.8972809667675</v>
      </c>
      <c r="J557" s="80">
        <v>4940</v>
      </c>
      <c r="K557" s="84">
        <v>4760.363636363636</v>
      </c>
      <c r="L557" s="84">
        <f t="shared" si="24"/>
        <v>530</v>
      </c>
      <c r="M557" s="84">
        <f t="shared" si="25"/>
        <v>643.53364460313151</v>
      </c>
    </row>
    <row r="558" spans="2:13">
      <c r="B558" s="80">
        <f t="shared" si="26"/>
        <v>548</v>
      </c>
      <c r="C558" s="97" t="s">
        <v>131</v>
      </c>
      <c r="D558" s="90">
        <v>462000130</v>
      </c>
      <c r="E558" s="98" t="s">
        <v>182</v>
      </c>
      <c r="F558" s="90" t="s">
        <v>38</v>
      </c>
      <c r="G558" s="90">
        <v>1604</v>
      </c>
      <c r="H558" s="80">
        <v>4940</v>
      </c>
      <c r="I558" s="84">
        <v>4731.057401812689</v>
      </c>
      <c r="J558" s="80">
        <v>4680</v>
      </c>
      <c r="K558" s="84">
        <v>4533.306370070778</v>
      </c>
      <c r="L558" s="84">
        <f t="shared" si="24"/>
        <v>260</v>
      </c>
      <c r="M558" s="84">
        <f t="shared" si="25"/>
        <v>197.75103174191099</v>
      </c>
    </row>
    <row r="559" spans="2:13">
      <c r="B559" s="80">
        <f t="shared" si="26"/>
        <v>549</v>
      </c>
      <c r="C559" s="97" t="s">
        <v>131</v>
      </c>
      <c r="D559" s="90">
        <v>462000131</v>
      </c>
      <c r="E559" s="98" t="s">
        <v>182</v>
      </c>
      <c r="F559" s="90" t="s">
        <v>38</v>
      </c>
      <c r="G559" s="90">
        <v>612.9</v>
      </c>
      <c r="H559" s="80">
        <v>3760</v>
      </c>
      <c r="I559" s="84">
        <v>3752.4193548387098</v>
      </c>
      <c r="J559" s="80">
        <v>4740</v>
      </c>
      <c r="K559" s="84">
        <v>4620.182002022244</v>
      </c>
      <c r="L559" s="84">
        <f t="shared" si="24"/>
        <v>-980</v>
      </c>
      <c r="M559" s="84">
        <f t="shared" si="25"/>
        <v>-867.76264718353423</v>
      </c>
    </row>
    <row r="560" spans="2:13">
      <c r="B560" s="80">
        <f t="shared" si="26"/>
        <v>550</v>
      </c>
      <c r="C560" s="97" t="s">
        <v>131</v>
      </c>
      <c r="D560" s="90">
        <v>462000136</v>
      </c>
      <c r="E560" s="98" t="s">
        <v>182</v>
      </c>
      <c r="F560" s="90" t="s">
        <v>38</v>
      </c>
      <c r="G560" s="90">
        <v>1510.94</v>
      </c>
      <c r="H560" s="80">
        <v>4560</v>
      </c>
      <c r="I560" s="84">
        <v>4509.5879396984928</v>
      </c>
      <c r="J560" s="80">
        <v>5250</v>
      </c>
      <c r="K560" s="84">
        <v>5133.4510595358233</v>
      </c>
      <c r="L560" s="84">
        <f t="shared" si="24"/>
        <v>-690</v>
      </c>
      <c r="M560" s="84">
        <f t="shared" si="25"/>
        <v>-623.86311983733049</v>
      </c>
    </row>
    <row r="561" spans="2:13">
      <c r="B561" s="80">
        <f t="shared" si="26"/>
        <v>551</v>
      </c>
      <c r="C561" s="97" t="s">
        <v>131</v>
      </c>
      <c r="D561" s="90">
        <v>462000136</v>
      </c>
      <c r="E561" s="98" t="s">
        <v>182</v>
      </c>
      <c r="F561" s="90" t="s">
        <v>38</v>
      </c>
      <c r="G561" s="90">
        <v>1304.55</v>
      </c>
      <c r="H561" s="80">
        <v>4560</v>
      </c>
      <c r="I561" s="84">
        <v>4495.7746478873241</v>
      </c>
      <c r="J561" s="80">
        <v>4870</v>
      </c>
      <c r="K561" s="84">
        <v>4751.939393939394</v>
      </c>
      <c r="L561" s="84">
        <f t="shared" si="24"/>
        <v>-310</v>
      </c>
      <c r="M561" s="84">
        <f t="shared" si="25"/>
        <v>-256.16474605206986</v>
      </c>
    </row>
    <row r="562" spans="2:13">
      <c r="B562" s="80">
        <f t="shared" si="26"/>
        <v>552</v>
      </c>
      <c r="C562" s="97" t="s">
        <v>131</v>
      </c>
      <c r="D562" s="90">
        <v>462000137</v>
      </c>
      <c r="E562" s="98" t="s">
        <v>182</v>
      </c>
      <c r="F562" s="90" t="s">
        <v>38</v>
      </c>
      <c r="G562" s="90">
        <v>532.16</v>
      </c>
      <c r="H562" s="80">
        <v>4010</v>
      </c>
      <c r="I562" s="84">
        <v>4001.9153225806449</v>
      </c>
      <c r="J562" s="80">
        <v>4950</v>
      </c>
      <c r="K562" s="84">
        <v>4834.6504559270516</v>
      </c>
      <c r="L562" s="84">
        <f t="shared" si="24"/>
        <v>-940</v>
      </c>
      <c r="M562" s="84">
        <f t="shared" si="25"/>
        <v>-832.73513334640666</v>
      </c>
    </row>
    <row r="563" spans="2:13">
      <c r="B563" s="80">
        <f t="shared" si="26"/>
        <v>553</v>
      </c>
      <c r="C563" s="97" t="s">
        <v>131</v>
      </c>
      <c r="D563" s="90">
        <v>462000139</v>
      </c>
      <c r="E563" s="98" t="s">
        <v>182</v>
      </c>
      <c r="F563" s="90" t="s">
        <v>38</v>
      </c>
      <c r="G563" s="90">
        <v>3236.9</v>
      </c>
      <c r="H563" s="80">
        <v>4210</v>
      </c>
      <c r="I563" s="84">
        <v>4072.6707441386343</v>
      </c>
      <c r="J563" s="80">
        <v>4950</v>
      </c>
      <c r="K563" s="84">
        <v>4788.860630722279</v>
      </c>
      <c r="L563" s="84">
        <f t="shared" si="24"/>
        <v>-740</v>
      </c>
      <c r="M563" s="84">
        <f t="shared" si="25"/>
        <v>-716.18988658364469</v>
      </c>
    </row>
    <row r="564" spans="2:13">
      <c r="B564" s="80">
        <f t="shared" si="26"/>
        <v>554</v>
      </c>
      <c r="C564" s="97" t="s">
        <v>131</v>
      </c>
      <c r="D564" s="90">
        <v>442000009</v>
      </c>
      <c r="E564" s="98" t="s">
        <v>182</v>
      </c>
      <c r="F564" s="90" t="s">
        <v>38</v>
      </c>
      <c r="G564" s="90">
        <v>3236.9</v>
      </c>
      <c r="H564" s="80">
        <v>4670</v>
      </c>
      <c r="I564" s="84">
        <v>4703.3231396534147</v>
      </c>
      <c r="J564" s="80">
        <v>5340</v>
      </c>
      <c r="K564" s="84">
        <v>5129.21052631579</v>
      </c>
      <c r="L564" s="84">
        <f t="shared" si="24"/>
        <v>-670</v>
      </c>
      <c r="M564" s="84">
        <f t="shared" si="25"/>
        <v>-425.88738666237532</v>
      </c>
    </row>
    <row r="565" spans="2:13">
      <c r="B565" s="80">
        <f t="shared" si="26"/>
        <v>555</v>
      </c>
      <c r="C565" s="97" t="s">
        <v>131</v>
      </c>
      <c r="D565" s="90">
        <v>442000009</v>
      </c>
      <c r="E565" s="98" t="s">
        <v>182</v>
      </c>
      <c r="F565" s="90" t="s">
        <v>38</v>
      </c>
      <c r="G565" s="90">
        <v>477.36</v>
      </c>
      <c r="H565" s="80">
        <v>5800</v>
      </c>
      <c r="I565" s="84">
        <v>5782.3886639676111</v>
      </c>
      <c r="J565" s="80">
        <v>5170</v>
      </c>
      <c r="K565" s="84">
        <v>4991.3617886178863</v>
      </c>
      <c r="L565" s="84">
        <f t="shared" si="24"/>
        <v>630</v>
      </c>
      <c r="M565" s="84">
        <f t="shared" si="25"/>
        <v>791.02687534972483</v>
      </c>
    </row>
    <row r="566" spans="2:13">
      <c r="B566" s="80">
        <f t="shared" si="26"/>
        <v>556</v>
      </c>
      <c r="C566" s="97" t="s">
        <v>131</v>
      </c>
      <c r="D566" s="90">
        <v>462000140</v>
      </c>
      <c r="E566" s="98" t="s">
        <v>182</v>
      </c>
      <c r="F566" s="90" t="s">
        <v>38</v>
      </c>
      <c r="G566" s="90">
        <v>3129.2</v>
      </c>
      <c r="H566" s="80">
        <v>4540</v>
      </c>
      <c r="I566" s="84">
        <v>4512.5403225806449</v>
      </c>
      <c r="J566" s="80">
        <v>4940</v>
      </c>
      <c r="K566" s="84">
        <v>4750.3838383838383</v>
      </c>
      <c r="L566" s="84">
        <f t="shared" si="24"/>
        <v>-400</v>
      </c>
      <c r="M566" s="84">
        <f t="shared" si="25"/>
        <v>-237.84351580319344</v>
      </c>
    </row>
    <row r="567" spans="2:13">
      <c r="B567" s="80">
        <f t="shared" si="26"/>
        <v>557</v>
      </c>
      <c r="C567" s="97" t="s">
        <v>131</v>
      </c>
      <c r="D567" s="90">
        <v>462000141</v>
      </c>
      <c r="E567" s="98" t="s">
        <v>182</v>
      </c>
      <c r="F567" s="90" t="s">
        <v>38</v>
      </c>
      <c r="G567" s="90">
        <v>3129.2</v>
      </c>
      <c r="H567" s="80">
        <v>4860</v>
      </c>
      <c r="I567" s="84">
        <v>4830.5751765893037</v>
      </c>
      <c r="J567" s="80">
        <v>4920</v>
      </c>
      <c r="K567" s="84">
        <v>4774.8524923702953</v>
      </c>
      <c r="L567" s="84">
        <f t="shared" si="24"/>
        <v>-60</v>
      </c>
      <c r="M567" s="84">
        <f t="shared" si="25"/>
        <v>55.722684219008443</v>
      </c>
    </row>
    <row r="568" spans="2:13">
      <c r="B568" s="80">
        <f t="shared" si="26"/>
        <v>558</v>
      </c>
      <c r="C568" s="97" t="s">
        <v>131</v>
      </c>
      <c r="D568" s="90">
        <v>462000141</v>
      </c>
      <c r="E568" s="98" t="s">
        <v>182</v>
      </c>
      <c r="F568" s="90" t="s">
        <v>38</v>
      </c>
      <c r="G568" s="90">
        <v>775.3</v>
      </c>
      <c r="H568" s="80">
        <v>3770</v>
      </c>
      <c r="I568" s="84">
        <v>3766.1995967741937</v>
      </c>
      <c r="J568" s="80">
        <v>4260</v>
      </c>
      <c r="K568" s="84">
        <v>4087.5303643724696</v>
      </c>
      <c r="L568" s="84">
        <f t="shared" si="24"/>
        <v>-490</v>
      </c>
      <c r="M568" s="84">
        <f t="shared" si="25"/>
        <v>-321.330767598276</v>
      </c>
    </row>
    <row r="569" spans="2:13">
      <c r="B569" s="80">
        <f t="shared" si="26"/>
        <v>559</v>
      </c>
      <c r="C569" s="97" t="s">
        <v>131</v>
      </c>
      <c r="D569" s="90">
        <v>162001571</v>
      </c>
      <c r="E569" s="98" t="s">
        <v>171</v>
      </c>
      <c r="F569" s="90" t="s">
        <v>24</v>
      </c>
      <c r="G569" s="90">
        <v>3971.4</v>
      </c>
      <c r="H569" s="80">
        <v>4010</v>
      </c>
      <c r="I569" s="84">
        <v>3787.2222222222222</v>
      </c>
      <c r="J569" s="80">
        <v>4960</v>
      </c>
      <c r="K569" s="84">
        <v>4778.5365853658532</v>
      </c>
      <c r="L569" s="84">
        <f t="shared" si="24"/>
        <v>-950</v>
      </c>
      <c r="M569" s="84">
        <f t="shared" si="25"/>
        <v>-991.314363143631</v>
      </c>
    </row>
    <row r="570" spans="2:13">
      <c r="B570" s="80">
        <f t="shared" si="26"/>
        <v>560</v>
      </c>
      <c r="C570" s="97" t="s">
        <v>131</v>
      </c>
      <c r="D570" s="90">
        <v>462000145</v>
      </c>
      <c r="E570" s="98" t="s">
        <v>182</v>
      </c>
      <c r="F570" s="90" t="s">
        <v>38</v>
      </c>
      <c r="G570" s="90">
        <v>1426.4</v>
      </c>
      <c r="H570" s="80">
        <v>4230</v>
      </c>
      <c r="I570" s="84">
        <v>3995.4737903225805</v>
      </c>
      <c r="J570" s="80">
        <v>5210</v>
      </c>
      <c r="K570" s="84">
        <v>5088.2215447154458</v>
      </c>
      <c r="L570" s="84">
        <f t="shared" si="24"/>
        <v>-980</v>
      </c>
      <c r="M570" s="84">
        <f t="shared" si="25"/>
        <v>-1092.7477543928653</v>
      </c>
    </row>
    <row r="571" spans="2:13">
      <c r="B571" s="80">
        <f t="shared" si="26"/>
        <v>561</v>
      </c>
      <c r="C571" s="97" t="s">
        <v>131</v>
      </c>
      <c r="D571" s="90">
        <v>462000145</v>
      </c>
      <c r="E571" s="98" t="s">
        <v>182</v>
      </c>
      <c r="F571" s="90" t="s">
        <v>38</v>
      </c>
      <c r="G571" s="90">
        <v>1606.2</v>
      </c>
      <c r="H571" s="80">
        <v>4680</v>
      </c>
      <c r="I571" s="84">
        <v>4651.7220543806652</v>
      </c>
      <c r="J571" s="80">
        <v>5090</v>
      </c>
      <c r="K571" s="84">
        <v>4950.6186612576066</v>
      </c>
      <c r="L571" s="84">
        <f>+H571-J571</f>
        <v>-410</v>
      </c>
      <c r="M571" s="84">
        <f t="shared" si="25"/>
        <v>-298.89660687694141</v>
      </c>
    </row>
    <row r="572" spans="2:13">
      <c r="B572" s="80">
        <f t="shared" si="26"/>
        <v>562</v>
      </c>
      <c r="C572" s="97" t="s">
        <v>131</v>
      </c>
      <c r="D572" s="90">
        <v>462000146</v>
      </c>
      <c r="E572" s="98" t="s">
        <v>182</v>
      </c>
      <c r="F572" s="90" t="s">
        <v>38</v>
      </c>
      <c r="G572" s="90">
        <v>728.4</v>
      </c>
      <c r="H572" s="80">
        <v>4490</v>
      </c>
      <c r="I572" s="84">
        <v>4476.4486921529169</v>
      </c>
      <c r="J572" s="80">
        <v>5280</v>
      </c>
      <c r="K572" s="84">
        <v>5125.1769464105155</v>
      </c>
      <c r="L572" s="84">
        <f t="shared" si="24"/>
        <v>-790</v>
      </c>
      <c r="M572" s="84">
        <f t="shared" si="25"/>
        <v>-648.72825425759856</v>
      </c>
    </row>
    <row r="573" spans="2:13">
      <c r="B573" s="80">
        <f t="shared" si="26"/>
        <v>563</v>
      </c>
      <c r="C573" s="97" t="s">
        <v>131</v>
      </c>
      <c r="D573" s="90">
        <v>162001572</v>
      </c>
      <c r="E573" s="98" t="s">
        <v>171</v>
      </c>
      <c r="F573" s="90" t="s">
        <v>23</v>
      </c>
      <c r="G573" s="90">
        <v>4232.7700000000004</v>
      </c>
      <c r="H573" s="80">
        <v>4060</v>
      </c>
      <c r="I573" s="84">
        <v>3932.3529411764707</v>
      </c>
      <c r="J573" s="80">
        <v>4430</v>
      </c>
      <c r="K573" s="84">
        <v>4299.3082400813837</v>
      </c>
      <c r="L573" s="84">
        <f t="shared" si="24"/>
        <v>-370</v>
      </c>
      <c r="M573" s="84">
        <f t="shared" si="25"/>
        <v>-366.95529890491298</v>
      </c>
    </row>
    <row r="574" spans="2:13">
      <c r="B574" s="80">
        <f t="shared" si="26"/>
        <v>564</v>
      </c>
      <c r="C574" s="97" t="s">
        <v>131</v>
      </c>
      <c r="D574" s="90">
        <v>142000068</v>
      </c>
      <c r="E574" s="98" t="s">
        <v>171</v>
      </c>
      <c r="F574" s="90" t="s">
        <v>24</v>
      </c>
      <c r="G574" s="90">
        <v>1969.84</v>
      </c>
      <c r="H574" s="80">
        <v>3770</v>
      </c>
      <c r="I574" s="84">
        <v>3598.2894736842104</v>
      </c>
      <c r="J574" s="80">
        <v>4510</v>
      </c>
      <c r="K574" s="84">
        <v>4377.2182741116749</v>
      </c>
      <c r="L574" s="84">
        <f t="shared" si="24"/>
        <v>-740</v>
      </c>
      <c r="M574" s="84">
        <f t="shared" si="25"/>
        <v>-778.92880042746447</v>
      </c>
    </row>
    <row r="575" spans="2:13">
      <c r="B575" s="80">
        <f t="shared" si="26"/>
        <v>565</v>
      </c>
      <c r="C575" s="97" t="s">
        <v>131</v>
      </c>
      <c r="D575" s="90">
        <v>142000069</v>
      </c>
      <c r="E575" s="98" t="s">
        <v>171</v>
      </c>
      <c r="F575" s="90" t="s">
        <v>23</v>
      </c>
      <c r="G575" s="90">
        <v>1836.73</v>
      </c>
      <c r="H575" s="80">
        <v>3400</v>
      </c>
      <c r="I575" s="84">
        <v>3293.5353535353534</v>
      </c>
      <c r="J575" s="80">
        <v>3860</v>
      </c>
      <c r="K575" s="84">
        <v>3765.6619144602851</v>
      </c>
      <c r="L575" s="84">
        <f t="shared" si="24"/>
        <v>-460</v>
      </c>
      <c r="M575" s="84">
        <f t="shared" si="25"/>
        <v>-472.12656092493171</v>
      </c>
    </row>
    <row r="576" spans="2:13">
      <c r="B576" s="80">
        <f t="shared" si="26"/>
        <v>566</v>
      </c>
      <c r="C576" s="97" t="s">
        <v>131</v>
      </c>
      <c r="D576" s="90">
        <v>162000795</v>
      </c>
      <c r="E576" s="98" t="s">
        <v>163</v>
      </c>
      <c r="F576" s="90" t="s">
        <v>140</v>
      </c>
      <c r="G576" s="90">
        <v>2063.27</v>
      </c>
      <c r="H576" s="80">
        <v>4930</v>
      </c>
      <c r="I576" s="84">
        <v>4671.572580645161</v>
      </c>
      <c r="J576" s="80">
        <v>4640</v>
      </c>
      <c r="K576" s="84">
        <v>4535.8367346938776</v>
      </c>
      <c r="L576" s="84">
        <f t="shared" si="24"/>
        <v>290</v>
      </c>
      <c r="M576" s="84">
        <f t="shared" si="25"/>
        <v>135.73584595128341</v>
      </c>
    </row>
    <row r="577" spans="2:13">
      <c r="B577" s="80">
        <f t="shared" si="26"/>
        <v>567</v>
      </c>
      <c r="C577" s="97" t="s">
        <v>131</v>
      </c>
      <c r="D577" s="90">
        <v>162000796</v>
      </c>
      <c r="E577" s="98" t="s">
        <v>163</v>
      </c>
      <c r="F577" s="90" t="s">
        <v>26</v>
      </c>
      <c r="G577" s="90">
        <v>1375.33</v>
      </c>
      <c r="H577" s="80">
        <v>3730</v>
      </c>
      <c r="I577" s="84">
        <v>3593.9513677811551</v>
      </c>
      <c r="J577" s="80">
        <v>4790</v>
      </c>
      <c r="K577" s="84">
        <v>4687.4617737003064</v>
      </c>
      <c r="L577" s="84">
        <f t="shared" ref="L577:L611" si="27">+H577-J577</f>
        <v>-1060</v>
      </c>
      <c r="M577" s="84">
        <f t="shared" ref="M577:M611" si="28">+I577-K577</f>
        <v>-1093.5104059191513</v>
      </c>
    </row>
    <row r="578" spans="2:13">
      <c r="B578" s="80">
        <f t="shared" si="26"/>
        <v>568</v>
      </c>
      <c r="C578" s="97" t="s">
        <v>131</v>
      </c>
      <c r="D578" s="90">
        <v>462000151</v>
      </c>
      <c r="E578" s="98" t="s">
        <v>182</v>
      </c>
      <c r="F578" s="90" t="s">
        <v>38</v>
      </c>
      <c r="G578" s="90">
        <v>2790.52</v>
      </c>
      <c r="H578" s="80">
        <v>4650</v>
      </c>
      <c r="I578" s="84">
        <v>4607.727272727273</v>
      </c>
      <c r="J578" s="80">
        <v>5440</v>
      </c>
      <c r="K578" s="84">
        <v>5275.151515151515</v>
      </c>
      <c r="L578" s="84">
        <f t="shared" si="27"/>
        <v>-790</v>
      </c>
      <c r="M578" s="84">
        <f t="shared" si="28"/>
        <v>-667.42424242424204</v>
      </c>
    </row>
    <row r="579" spans="2:13">
      <c r="B579" s="80">
        <f t="shared" ref="B579:B611" si="29">B578+1</f>
        <v>569</v>
      </c>
      <c r="C579" s="97" t="s">
        <v>131</v>
      </c>
      <c r="D579" s="90">
        <v>462000152</v>
      </c>
      <c r="E579" s="98" t="s">
        <v>182</v>
      </c>
      <c r="F579" s="90" t="s">
        <v>38</v>
      </c>
      <c r="G579" s="90">
        <v>777.44</v>
      </c>
      <c r="H579" s="80">
        <v>4220</v>
      </c>
      <c r="I579" s="84">
        <v>4215.7459677419356</v>
      </c>
      <c r="J579" s="80">
        <v>4950</v>
      </c>
      <c r="K579" s="84">
        <v>4804.5592705167173</v>
      </c>
      <c r="L579" s="84">
        <f t="shared" si="27"/>
        <v>-730</v>
      </c>
      <c r="M579" s="84">
        <f t="shared" si="28"/>
        <v>-588.81330277478173</v>
      </c>
    </row>
    <row r="580" spans="2:13">
      <c r="B580" s="80">
        <f t="shared" si="29"/>
        <v>570</v>
      </c>
      <c r="C580" s="97" t="s">
        <v>131</v>
      </c>
      <c r="D580" s="90">
        <v>462000156</v>
      </c>
      <c r="E580" s="98" t="s">
        <v>182</v>
      </c>
      <c r="F580" s="90" t="s">
        <v>38</v>
      </c>
      <c r="G580" s="90">
        <v>531.6</v>
      </c>
      <c r="H580" s="80">
        <v>4300</v>
      </c>
      <c r="I580" s="84">
        <v>4295.6609485368317</v>
      </c>
      <c r="J580" s="80">
        <v>5420</v>
      </c>
      <c r="K580" s="84">
        <v>5287.8048780487798</v>
      </c>
      <c r="L580" s="84">
        <f t="shared" si="27"/>
        <v>-1120</v>
      </c>
      <c r="M580" s="84">
        <f t="shared" si="28"/>
        <v>-992.14392951194804</v>
      </c>
    </row>
    <row r="581" spans="2:13">
      <c r="B581" s="80">
        <f t="shared" si="29"/>
        <v>571</v>
      </c>
      <c r="C581" s="97" t="s">
        <v>131</v>
      </c>
      <c r="D581" s="90">
        <v>462000157</v>
      </c>
      <c r="E581" s="98" t="s">
        <v>182</v>
      </c>
      <c r="F581" s="90" t="s">
        <v>38</v>
      </c>
      <c r="G581" s="90">
        <v>1633.5</v>
      </c>
      <c r="H581" s="80">
        <v>4320</v>
      </c>
      <c r="I581" s="84">
        <v>4306.9354838709678</v>
      </c>
      <c r="J581" s="80">
        <v>5350</v>
      </c>
      <c r="K581" s="84">
        <v>5230.6288032454368</v>
      </c>
      <c r="L581" s="84">
        <f t="shared" si="27"/>
        <v>-1030</v>
      </c>
      <c r="M581" s="84">
        <f t="shared" si="28"/>
        <v>-923.69331937446896</v>
      </c>
    </row>
    <row r="582" spans="2:13">
      <c r="B582" s="80">
        <f t="shared" si="29"/>
        <v>572</v>
      </c>
      <c r="C582" s="97" t="s">
        <v>131</v>
      </c>
      <c r="D582" s="90">
        <v>462000163</v>
      </c>
      <c r="E582" s="98" t="s">
        <v>182</v>
      </c>
      <c r="F582" s="90" t="s">
        <v>38</v>
      </c>
      <c r="G582" s="90">
        <v>3264.04</v>
      </c>
      <c r="H582" s="80">
        <v>5070</v>
      </c>
      <c r="I582" s="84">
        <v>4982.8513650151663</v>
      </c>
      <c r="J582" s="80">
        <v>4980</v>
      </c>
      <c r="K582" s="84">
        <v>4733.515151515152</v>
      </c>
      <c r="L582" s="84">
        <f t="shared" si="27"/>
        <v>90</v>
      </c>
      <c r="M582" s="84">
        <f t="shared" si="28"/>
        <v>249.33621350001431</v>
      </c>
    </row>
    <row r="583" spans="2:13">
      <c r="B583" s="80">
        <f t="shared" si="29"/>
        <v>573</v>
      </c>
      <c r="C583" s="97" t="s">
        <v>131</v>
      </c>
      <c r="D583" s="90">
        <v>462000160</v>
      </c>
      <c r="E583" s="98" t="s">
        <v>182</v>
      </c>
      <c r="F583" s="90" t="s">
        <v>38</v>
      </c>
      <c r="G583" s="90">
        <v>2759.79</v>
      </c>
      <c r="H583" s="80">
        <v>5450</v>
      </c>
      <c r="I583" s="84">
        <v>5400.5544354838712</v>
      </c>
      <c r="J583" s="80">
        <v>5560</v>
      </c>
      <c r="K583" s="84">
        <v>5396.9666329625879</v>
      </c>
      <c r="L583" s="84">
        <f t="shared" si="27"/>
        <v>-110</v>
      </c>
      <c r="M583" s="84">
        <f t="shared" si="28"/>
        <v>3.5878025212832654</v>
      </c>
    </row>
    <row r="584" spans="2:13">
      <c r="B584" s="80">
        <f t="shared" si="29"/>
        <v>574</v>
      </c>
      <c r="C584" s="97" t="s">
        <v>131</v>
      </c>
      <c r="D584" s="90">
        <v>462000160</v>
      </c>
      <c r="E584" s="98" t="s">
        <v>182</v>
      </c>
      <c r="F584" s="90" t="s">
        <v>38</v>
      </c>
      <c r="G584" s="90">
        <v>2759.79</v>
      </c>
      <c r="H584" s="80">
        <v>5130</v>
      </c>
      <c r="I584" s="84">
        <v>5099.0030211480362</v>
      </c>
      <c r="J584" s="80">
        <v>4820</v>
      </c>
      <c r="K584" s="84">
        <v>4727.1196754563898</v>
      </c>
      <c r="L584" s="84">
        <f t="shared" si="27"/>
        <v>310</v>
      </c>
      <c r="M584" s="84">
        <f t="shared" si="28"/>
        <v>371.88334569164635</v>
      </c>
    </row>
    <row r="585" spans="2:13">
      <c r="B585" s="80">
        <f t="shared" si="29"/>
        <v>575</v>
      </c>
      <c r="C585" s="97" t="s">
        <v>131</v>
      </c>
      <c r="D585" s="90">
        <v>462000161</v>
      </c>
      <c r="E585" s="98" t="s">
        <v>182</v>
      </c>
      <c r="F585" s="90" t="s">
        <v>38</v>
      </c>
      <c r="G585" s="90">
        <v>844.06</v>
      </c>
      <c r="H585" s="80">
        <v>3760</v>
      </c>
      <c r="I585" s="84">
        <v>3779.1056910569105</v>
      </c>
      <c r="J585" s="80">
        <v>5320</v>
      </c>
      <c r="K585" s="84">
        <v>5185.6565656565654</v>
      </c>
      <c r="L585" s="84">
        <f t="shared" si="27"/>
        <v>-1560</v>
      </c>
      <c r="M585" s="84">
        <f t="shared" si="28"/>
        <v>-1406.5508745996549</v>
      </c>
    </row>
    <row r="586" spans="2:13">
      <c r="B586" s="80">
        <f t="shared" si="29"/>
        <v>576</v>
      </c>
      <c r="C586" s="97" t="s">
        <v>131</v>
      </c>
      <c r="D586" s="90">
        <v>462000166</v>
      </c>
      <c r="E586" s="98" t="s">
        <v>182</v>
      </c>
      <c r="F586" s="90" t="s">
        <v>38</v>
      </c>
      <c r="G586" s="90">
        <v>309.2</v>
      </c>
      <c r="H586" s="80">
        <v>4240</v>
      </c>
      <c r="I586" s="84">
        <v>4227.1644803229065</v>
      </c>
      <c r="J586" s="80">
        <v>4680</v>
      </c>
      <c r="K586" s="84">
        <v>4532.8600405679517</v>
      </c>
      <c r="L586" s="84">
        <f t="shared" si="27"/>
        <v>-440</v>
      </c>
      <c r="M586" s="84">
        <f t="shared" si="28"/>
        <v>-305.69556024504527</v>
      </c>
    </row>
    <row r="587" spans="2:13">
      <c r="B587" s="80">
        <f t="shared" si="29"/>
        <v>577</v>
      </c>
      <c r="C587" s="97" t="s">
        <v>131</v>
      </c>
      <c r="D587" s="90">
        <v>462000167</v>
      </c>
      <c r="E587" s="98" t="s">
        <v>182</v>
      </c>
      <c r="F587" s="90" t="s">
        <v>38</v>
      </c>
      <c r="G587" s="90">
        <v>1001.07</v>
      </c>
      <c r="H587" s="80">
        <v>4740</v>
      </c>
      <c r="I587" s="84">
        <v>4730.4339051463176</v>
      </c>
      <c r="J587" s="80">
        <v>5430</v>
      </c>
      <c r="K587" s="84">
        <v>5281.909090909091</v>
      </c>
      <c r="L587" s="84">
        <f t="shared" si="27"/>
        <v>-690</v>
      </c>
      <c r="M587" s="84">
        <f t="shared" si="28"/>
        <v>-551.47518576277344</v>
      </c>
    </row>
    <row r="588" spans="2:13">
      <c r="B588" s="80">
        <f t="shared" si="29"/>
        <v>578</v>
      </c>
      <c r="C588" s="97" t="s">
        <v>131</v>
      </c>
      <c r="D588" s="90">
        <v>462000167</v>
      </c>
      <c r="E588" s="98" t="s">
        <v>182</v>
      </c>
      <c r="F588" s="90" t="s">
        <v>38</v>
      </c>
      <c r="G588" s="90">
        <v>1574.53</v>
      </c>
      <c r="H588" s="80">
        <v>4780</v>
      </c>
      <c r="I588" s="84">
        <v>4712.4722502522709</v>
      </c>
      <c r="J588" s="80">
        <v>5690</v>
      </c>
      <c r="K588" s="84">
        <v>5506.8209255533193</v>
      </c>
      <c r="L588" s="84">
        <f t="shared" si="27"/>
        <v>-910</v>
      </c>
      <c r="M588" s="84">
        <f t="shared" si="28"/>
        <v>-794.34867530104839</v>
      </c>
    </row>
    <row r="589" spans="2:13">
      <c r="B589" s="80">
        <f t="shared" si="29"/>
        <v>579</v>
      </c>
      <c r="C589" s="97" t="s">
        <v>131</v>
      </c>
      <c r="D589" s="90">
        <v>462000167</v>
      </c>
      <c r="E589" s="98" t="s">
        <v>182</v>
      </c>
      <c r="F589" s="90" t="s">
        <v>38</v>
      </c>
      <c r="G589" s="90">
        <v>820.92</v>
      </c>
      <c r="H589" s="80">
        <v>4740</v>
      </c>
      <c r="I589" s="84">
        <v>4668.2542885973762</v>
      </c>
      <c r="J589" s="80">
        <v>4800</v>
      </c>
      <c r="K589" s="84">
        <v>4659.393939393939</v>
      </c>
      <c r="L589" s="84">
        <f t="shared" si="27"/>
        <v>-60</v>
      </c>
      <c r="M589" s="84">
        <f t="shared" si="28"/>
        <v>8.8603492034371811</v>
      </c>
    </row>
    <row r="590" spans="2:13">
      <c r="B590" s="80">
        <f t="shared" si="29"/>
        <v>580</v>
      </c>
      <c r="C590" s="97" t="s">
        <v>131</v>
      </c>
      <c r="D590" s="90">
        <v>462000172</v>
      </c>
      <c r="E590" s="98" t="s">
        <v>182</v>
      </c>
      <c r="F590" s="90" t="s">
        <v>38</v>
      </c>
      <c r="G590" s="90">
        <v>3280.36</v>
      </c>
      <c r="H590" s="80">
        <v>4900</v>
      </c>
      <c r="I590" s="84">
        <v>4835.6565656565654</v>
      </c>
      <c r="J590" s="80">
        <v>4580</v>
      </c>
      <c r="K590" s="84">
        <v>4487.1935157041535</v>
      </c>
      <c r="L590" s="84">
        <f t="shared" si="27"/>
        <v>320</v>
      </c>
      <c r="M590" s="84">
        <f t="shared" si="28"/>
        <v>348.46304995241189</v>
      </c>
    </row>
    <row r="591" spans="2:13">
      <c r="B591" s="80">
        <f t="shared" si="29"/>
        <v>581</v>
      </c>
      <c r="C591" s="97" t="s">
        <v>131</v>
      </c>
      <c r="D591" s="90">
        <v>462000171</v>
      </c>
      <c r="E591" s="98" t="s">
        <v>182</v>
      </c>
      <c r="F591" s="90" t="s">
        <v>38</v>
      </c>
      <c r="G591" s="90">
        <v>617.69000000000005</v>
      </c>
      <c r="H591" s="80">
        <v>3870</v>
      </c>
      <c r="I591" s="84">
        <v>3862.197580645161</v>
      </c>
      <c r="J591" s="80">
        <v>4720</v>
      </c>
      <c r="K591" s="84">
        <v>4677.090909090909</v>
      </c>
      <c r="L591" s="84">
        <f t="shared" si="27"/>
        <v>-850</v>
      </c>
      <c r="M591" s="84">
        <f t="shared" si="28"/>
        <v>-814.89332844574801</v>
      </c>
    </row>
    <row r="592" spans="2:13">
      <c r="B592" s="80">
        <f t="shared" si="29"/>
        <v>582</v>
      </c>
      <c r="C592" s="97" t="s">
        <v>131</v>
      </c>
      <c r="D592" s="90">
        <v>462000173</v>
      </c>
      <c r="E592" s="98" t="s">
        <v>182</v>
      </c>
      <c r="F592" s="90" t="s">
        <v>38</v>
      </c>
      <c r="G592" s="90">
        <v>1735.1</v>
      </c>
      <c r="H592" s="80">
        <v>5510</v>
      </c>
      <c r="I592" s="84">
        <v>5454.3434343434346</v>
      </c>
      <c r="J592" s="80">
        <v>5480</v>
      </c>
      <c r="K592" s="84">
        <v>5297.7016129032254</v>
      </c>
      <c r="L592" s="84">
        <f t="shared" si="27"/>
        <v>30</v>
      </c>
      <c r="M592" s="84">
        <f t="shared" si="28"/>
        <v>156.64182144020924</v>
      </c>
    </row>
    <row r="593" spans="2:13">
      <c r="B593" s="80">
        <f t="shared" si="29"/>
        <v>583</v>
      </c>
      <c r="C593" s="97" t="s">
        <v>131</v>
      </c>
      <c r="D593" s="90">
        <v>462000173</v>
      </c>
      <c r="E593" s="98" t="s">
        <v>182</v>
      </c>
      <c r="F593" s="90" t="s">
        <v>38</v>
      </c>
      <c r="G593" s="90">
        <v>1545.7</v>
      </c>
      <c r="H593" s="80">
        <v>4150</v>
      </c>
      <c r="I593" s="84">
        <v>4074.5454545454545</v>
      </c>
      <c r="J593" s="80">
        <v>5320</v>
      </c>
      <c r="K593" s="84">
        <v>5239.5564516129034</v>
      </c>
      <c r="L593" s="84">
        <f t="shared" si="27"/>
        <v>-1170</v>
      </c>
      <c r="M593" s="84">
        <f t="shared" si="28"/>
        <v>-1165.0109970674489</v>
      </c>
    </row>
    <row r="594" spans="2:13">
      <c r="B594" s="80">
        <f t="shared" si="29"/>
        <v>584</v>
      </c>
      <c r="C594" s="97" t="s">
        <v>131</v>
      </c>
      <c r="D594" s="90">
        <v>462000174</v>
      </c>
      <c r="E594" s="98" t="s">
        <v>182</v>
      </c>
      <c r="F594" s="90" t="s">
        <v>38</v>
      </c>
      <c r="G594" s="90">
        <v>697.64</v>
      </c>
      <c r="H594" s="80">
        <v>4010</v>
      </c>
      <c r="I594" s="84">
        <v>4014.0464177598387</v>
      </c>
      <c r="J594" s="80">
        <v>5220</v>
      </c>
      <c r="K594" s="84">
        <v>5151.66163141994</v>
      </c>
      <c r="L594" s="84">
        <f t="shared" si="27"/>
        <v>-1210</v>
      </c>
      <c r="M594" s="84">
        <f t="shared" si="28"/>
        <v>-1137.6152136601013</v>
      </c>
    </row>
    <row r="595" spans="2:13">
      <c r="B595" s="80">
        <f t="shared" si="29"/>
        <v>585</v>
      </c>
      <c r="C595" s="97" t="s">
        <v>131</v>
      </c>
      <c r="D595" s="90">
        <v>462000177</v>
      </c>
      <c r="E595" s="98" t="s">
        <v>182</v>
      </c>
      <c r="F595" s="90" t="s">
        <v>38</v>
      </c>
      <c r="G595" s="90">
        <v>1637.4</v>
      </c>
      <c r="H595" s="80">
        <v>4860</v>
      </c>
      <c r="I595" s="84">
        <v>4840.363636363636</v>
      </c>
      <c r="J595" s="80">
        <v>5260</v>
      </c>
      <c r="K595" s="84">
        <v>5196.4350453172201</v>
      </c>
      <c r="L595" s="84">
        <f t="shared" si="27"/>
        <v>-400</v>
      </c>
      <c r="M595" s="84">
        <f t="shared" si="28"/>
        <v>-356.07140895358407</v>
      </c>
    </row>
    <row r="596" spans="2:13">
      <c r="B596" s="80">
        <f t="shared" si="29"/>
        <v>586</v>
      </c>
      <c r="C596" s="97" t="s">
        <v>131</v>
      </c>
      <c r="D596" s="90">
        <v>462000177</v>
      </c>
      <c r="E596" s="98" t="s">
        <v>182</v>
      </c>
      <c r="F596" s="90" t="s">
        <v>38</v>
      </c>
      <c r="G596" s="90">
        <v>1514</v>
      </c>
      <c r="H596" s="80">
        <v>4380</v>
      </c>
      <c r="I596" s="84">
        <v>4322.0752797558498</v>
      </c>
      <c r="J596" s="80">
        <v>5600</v>
      </c>
      <c r="K596" s="84">
        <v>5560.4838709677415</v>
      </c>
      <c r="L596" s="84">
        <f t="shared" si="27"/>
        <v>-1220</v>
      </c>
      <c r="M596" s="84">
        <f t="shared" si="28"/>
        <v>-1238.4085912118917</v>
      </c>
    </row>
    <row r="597" spans="2:13">
      <c r="B597" s="80">
        <f t="shared" si="29"/>
        <v>587</v>
      </c>
      <c r="C597" s="97" t="s">
        <v>131</v>
      </c>
      <c r="D597" s="90">
        <v>462000178</v>
      </c>
      <c r="E597" s="98" t="s">
        <v>182</v>
      </c>
      <c r="F597" s="90" t="s">
        <v>38</v>
      </c>
      <c r="G597" s="90">
        <v>737.3</v>
      </c>
      <c r="H597" s="80">
        <v>3460</v>
      </c>
      <c r="I597" s="84">
        <v>3463.4984833164813</v>
      </c>
      <c r="J597" s="80">
        <v>4820</v>
      </c>
      <c r="K597" s="84">
        <v>4751.8383838383843</v>
      </c>
      <c r="L597" s="84">
        <f t="shared" si="27"/>
        <v>-1360</v>
      </c>
      <c r="M597" s="84">
        <f t="shared" si="28"/>
        <v>-1288.339900521903</v>
      </c>
    </row>
    <row r="598" spans="2:13">
      <c r="B598" s="80">
        <f t="shared" si="29"/>
        <v>588</v>
      </c>
      <c r="C598" s="97" t="s">
        <v>131</v>
      </c>
      <c r="D598" s="90">
        <v>162001573</v>
      </c>
      <c r="E598" s="98" t="s">
        <v>171</v>
      </c>
      <c r="F598" s="90" t="s">
        <v>24</v>
      </c>
      <c r="G598" s="90">
        <v>3988.7</v>
      </c>
      <c r="H598" s="80">
        <v>3750</v>
      </c>
      <c r="I598" s="84">
        <v>3651.0152284263959</v>
      </c>
      <c r="J598" s="80">
        <v>4300</v>
      </c>
      <c r="K598" s="84">
        <v>4138.8044579533944</v>
      </c>
      <c r="L598" s="84">
        <f t="shared" si="27"/>
        <v>-550</v>
      </c>
      <c r="M598" s="84">
        <f t="shared" si="28"/>
        <v>-487.7892295269985</v>
      </c>
    </row>
    <row r="599" spans="2:13">
      <c r="B599" s="80">
        <f t="shared" si="29"/>
        <v>589</v>
      </c>
      <c r="C599" s="97" t="s">
        <v>131</v>
      </c>
      <c r="D599" s="90">
        <v>462000181</v>
      </c>
      <c r="E599" s="98" t="s">
        <v>182</v>
      </c>
      <c r="F599" s="90" t="s">
        <v>38</v>
      </c>
      <c r="G599" s="90">
        <v>1568.7</v>
      </c>
      <c r="H599" s="80">
        <v>4320</v>
      </c>
      <c r="I599" s="84">
        <v>4311.2550607287449</v>
      </c>
      <c r="J599" s="80">
        <v>5280</v>
      </c>
      <c r="K599" s="84">
        <v>5226.7204843592326</v>
      </c>
      <c r="L599" s="84">
        <f t="shared" si="27"/>
        <v>-960</v>
      </c>
      <c r="M599" s="84">
        <f t="shared" si="28"/>
        <v>-915.46542363048775</v>
      </c>
    </row>
    <row r="600" spans="2:13">
      <c r="B600" s="80">
        <f t="shared" si="29"/>
        <v>590</v>
      </c>
      <c r="C600" s="97" t="s">
        <v>131</v>
      </c>
      <c r="D600" s="90">
        <v>462000182</v>
      </c>
      <c r="E600" s="98" t="s">
        <v>182</v>
      </c>
      <c r="F600" s="90" t="s">
        <v>38</v>
      </c>
      <c r="G600" s="90">
        <v>1593.7</v>
      </c>
      <c r="H600" s="80">
        <v>4410</v>
      </c>
      <c r="I600" s="84">
        <v>4401.072874493927</v>
      </c>
      <c r="J600" s="80">
        <v>5150</v>
      </c>
      <c r="K600" s="84">
        <v>5056.363636363636</v>
      </c>
      <c r="L600" s="84">
        <f t="shared" si="27"/>
        <v>-740</v>
      </c>
      <c r="M600" s="84">
        <f t="shared" si="28"/>
        <v>-655.29076186970906</v>
      </c>
    </row>
    <row r="601" spans="2:13">
      <c r="B601" s="80">
        <f t="shared" si="29"/>
        <v>591</v>
      </c>
      <c r="C601" s="97" t="s">
        <v>131</v>
      </c>
      <c r="D601" s="90">
        <v>462000182</v>
      </c>
      <c r="E601" s="98" t="s">
        <v>182</v>
      </c>
      <c r="F601" s="90" t="s">
        <v>38</v>
      </c>
      <c r="G601" s="90">
        <v>631.70000000000005</v>
      </c>
      <c r="H601" s="80">
        <v>4750</v>
      </c>
      <c r="I601" s="84">
        <v>4697.4346076458751</v>
      </c>
      <c r="J601" s="80">
        <v>5450</v>
      </c>
      <c r="K601" s="84">
        <v>5406.0040363269427</v>
      </c>
      <c r="L601" s="84">
        <f t="shared" si="27"/>
        <v>-700</v>
      </c>
      <c r="M601" s="84">
        <f t="shared" si="28"/>
        <v>-708.56942868106762</v>
      </c>
    </row>
    <row r="602" spans="2:13">
      <c r="B602" s="80">
        <f t="shared" si="29"/>
        <v>592</v>
      </c>
      <c r="C602" s="97" t="s">
        <v>131</v>
      </c>
      <c r="D602" s="90">
        <v>462000189</v>
      </c>
      <c r="E602" s="98" t="s">
        <v>182</v>
      </c>
      <c r="F602" s="90" t="s">
        <v>38</v>
      </c>
      <c r="G602" s="90">
        <v>1702</v>
      </c>
      <c r="H602" s="80">
        <v>4730</v>
      </c>
      <c r="I602" s="84">
        <v>4725.1979695431473</v>
      </c>
      <c r="J602" s="80">
        <v>5430</v>
      </c>
      <c r="K602" s="84">
        <v>5347.8931451612898</v>
      </c>
      <c r="L602" s="84">
        <f t="shared" si="27"/>
        <v>-700</v>
      </c>
      <c r="M602" s="84">
        <f t="shared" si="28"/>
        <v>-622.69517561814246</v>
      </c>
    </row>
    <row r="603" spans="2:13">
      <c r="B603" s="80">
        <f t="shared" si="29"/>
        <v>593</v>
      </c>
      <c r="C603" s="97" t="s">
        <v>131</v>
      </c>
      <c r="D603" s="90">
        <v>462000189</v>
      </c>
      <c r="E603" s="98" t="s">
        <v>182</v>
      </c>
      <c r="F603" s="90" t="s">
        <v>38</v>
      </c>
      <c r="G603" s="90">
        <v>1600.2</v>
      </c>
      <c r="H603" s="80">
        <v>4430</v>
      </c>
      <c r="I603" s="84">
        <v>4340.1419878296147</v>
      </c>
      <c r="J603" s="80">
        <v>4890</v>
      </c>
      <c r="K603" s="84">
        <v>4840.5561172901917</v>
      </c>
      <c r="L603" s="84">
        <f t="shared" si="27"/>
        <v>-460</v>
      </c>
      <c r="M603" s="84">
        <f t="shared" si="28"/>
        <v>-500.41412946057699</v>
      </c>
    </row>
    <row r="604" spans="2:13">
      <c r="B604" s="80">
        <f t="shared" si="29"/>
        <v>594</v>
      </c>
      <c r="C604" s="97" t="s">
        <v>131</v>
      </c>
      <c r="D604" s="90">
        <v>462000190</v>
      </c>
      <c r="E604" s="98" t="s">
        <v>182</v>
      </c>
      <c r="F604" s="90" t="s">
        <v>38</v>
      </c>
      <c r="G604" s="90">
        <v>669.1</v>
      </c>
      <c r="H604" s="80">
        <v>4010</v>
      </c>
      <c r="I604" s="84">
        <v>4014.0628166160081</v>
      </c>
      <c r="J604" s="80">
        <v>4980</v>
      </c>
      <c r="K604" s="84">
        <v>4934.727272727273</v>
      </c>
      <c r="L604" s="84">
        <f t="shared" si="27"/>
        <v>-970</v>
      </c>
      <c r="M604" s="84">
        <f t="shared" si="28"/>
        <v>-920.66445611126483</v>
      </c>
    </row>
    <row r="605" spans="2:13">
      <c r="B605" s="80">
        <f t="shared" si="29"/>
        <v>595</v>
      </c>
      <c r="C605" s="97" t="s">
        <v>131</v>
      </c>
      <c r="D605" s="90">
        <v>462000185</v>
      </c>
      <c r="E605" s="98" t="s">
        <v>182</v>
      </c>
      <c r="F605" s="90" t="s">
        <v>38</v>
      </c>
      <c r="G605" s="90">
        <v>1562.04</v>
      </c>
      <c r="H605" s="80">
        <v>5130</v>
      </c>
      <c r="I605" s="84">
        <v>5109.3145161290322</v>
      </c>
      <c r="J605" s="80">
        <v>5280</v>
      </c>
      <c r="K605" s="84">
        <v>5210.3853955375253</v>
      </c>
      <c r="L605" s="84">
        <f t="shared" si="27"/>
        <v>-150</v>
      </c>
      <c r="M605" s="84">
        <f t="shared" si="28"/>
        <v>-101.07087940849306</v>
      </c>
    </row>
    <row r="606" spans="2:13">
      <c r="B606" s="80">
        <f t="shared" si="29"/>
        <v>596</v>
      </c>
      <c r="C606" s="97" t="s">
        <v>131</v>
      </c>
      <c r="D606" s="90">
        <v>462000185</v>
      </c>
      <c r="E606" s="98" t="s">
        <v>182</v>
      </c>
      <c r="F606" s="90" t="s">
        <v>38</v>
      </c>
      <c r="G606" s="90">
        <v>1479.07</v>
      </c>
      <c r="H606" s="80">
        <v>4470</v>
      </c>
      <c r="I606" s="84">
        <v>4330.3125</v>
      </c>
      <c r="J606" s="80">
        <v>5400</v>
      </c>
      <c r="K606" s="84">
        <v>5356.3195146612734</v>
      </c>
      <c r="L606" s="84">
        <f t="shared" si="27"/>
        <v>-930</v>
      </c>
      <c r="M606" s="84">
        <f t="shared" si="28"/>
        <v>-1026.0070146612734</v>
      </c>
    </row>
    <row r="607" spans="2:13">
      <c r="B607" s="80">
        <f t="shared" si="29"/>
        <v>597</v>
      </c>
      <c r="C607" s="97" t="s">
        <v>131</v>
      </c>
      <c r="D607" s="90">
        <v>462000186</v>
      </c>
      <c r="E607" s="98" t="s">
        <v>182</v>
      </c>
      <c r="F607" s="90" t="s">
        <v>38</v>
      </c>
      <c r="G607" s="90">
        <v>572.4</v>
      </c>
      <c r="H607" s="80">
        <v>4460</v>
      </c>
      <c r="I607" s="84">
        <v>4460</v>
      </c>
      <c r="J607" s="80">
        <v>5580</v>
      </c>
      <c r="K607" s="84">
        <v>5529.1185410334347</v>
      </c>
      <c r="L607" s="84">
        <f t="shared" si="27"/>
        <v>-1120</v>
      </c>
      <c r="M607" s="84">
        <f t="shared" si="28"/>
        <v>-1069.1185410334347</v>
      </c>
    </row>
    <row r="608" spans="2:13">
      <c r="B608" s="80">
        <f t="shared" si="29"/>
        <v>598</v>
      </c>
      <c r="C608" s="97" t="s">
        <v>131</v>
      </c>
      <c r="D608" s="90">
        <v>162000798</v>
      </c>
      <c r="E608" s="98" t="s">
        <v>163</v>
      </c>
      <c r="F608" s="90" t="s">
        <v>140</v>
      </c>
      <c r="G608" s="90">
        <v>3900.8</v>
      </c>
      <c r="H608" s="80">
        <v>6250</v>
      </c>
      <c r="I608" s="84">
        <v>5996.1928934010157</v>
      </c>
      <c r="J608" s="80">
        <v>5630</v>
      </c>
      <c r="K608" s="84">
        <v>5480.6326530612241</v>
      </c>
      <c r="L608" s="84">
        <f t="shared" si="27"/>
        <v>620</v>
      </c>
      <c r="M608" s="84">
        <f t="shared" si="28"/>
        <v>515.56024033979156</v>
      </c>
    </row>
    <row r="609" spans="2:13">
      <c r="B609" s="80">
        <f t="shared" si="29"/>
        <v>599</v>
      </c>
      <c r="C609" s="97" t="s">
        <v>131</v>
      </c>
      <c r="D609" s="90">
        <v>462000197</v>
      </c>
      <c r="E609" s="98" t="s">
        <v>182</v>
      </c>
      <c r="F609" s="90" t="s">
        <v>38</v>
      </c>
      <c r="G609" s="90">
        <v>1670.3</v>
      </c>
      <c r="H609" s="80">
        <v>4580</v>
      </c>
      <c r="I609" s="84">
        <v>4533.8306451612898</v>
      </c>
      <c r="J609" s="80">
        <v>5270</v>
      </c>
      <c r="K609" s="84">
        <v>5195.399393326592</v>
      </c>
      <c r="L609" s="84">
        <f t="shared" si="27"/>
        <v>-690</v>
      </c>
      <c r="M609" s="84">
        <f t="shared" si="28"/>
        <v>-661.56874816530217</v>
      </c>
    </row>
    <row r="610" spans="2:13">
      <c r="B610" s="80">
        <f t="shared" si="29"/>
        <v>600</v>
      </c>
      <c r="C610" s="97" t="s">
        <v>131</v>
      </c>
      <c r="D610" s="90">
        <v>462000197</v>
      </c>
      <c r="E610" s="98" t="s">
        <v>182</v>
      </c>
      <c r="F610" s="90" t="s">
        <v>38</v>
      </c>
      <c r="G610" s="90">
        <v>1653.2</v>
      </c>
      <c r="H610" s="80">
        <v>4650</v>
      </c>
      <c r="I610" s="84">
        <v>4612.5754527162971</v>
      </c>
      <c r="J610" s="80">
        <v>5370</v>
      </c>
      <c r="K610" s="84">
        <v>5315.8123107971751</v>
      </c>
      <c r="L610" s="84">
        <f t="shared" si="27"/>
        <v>-720</v>
      </c>
      <c r="M610" s="84">
        <f t="shared" si="28"/>
        <v>-703.23685808087794</v>
      </c>
    </row>
    <row r="611" spans="2:13">
      <c r="B611" s="80">
        <f t="shared" si="29"/>
        <v>601</v>
      </c>
      <c r="C611" s="97" t="s">
        <v>131</v>
      </c>
      <c r="D611" s="90">
        <v>462000201</v>
      </c>
      <c r="E611" s="98" t="s">
        <v>182</v>
      </c>
      <c r="F611" s="90" t="s">
        <v>38</v>
      </c>
      <c r="G611" s="90">
        <v>1553.24</v>
      </c>
      <c r="H611" s="80">
        <v>4700</v>
      </c>
      <c r="I611" s="84">
        <v>4633.8028169014078</v>
      </c>
      <c r="J611" s="80">
        <v>5460</v>
      </c>
      <c r="K611" s="84">
        <v>5437.917087967644</v>
      </c>
      <c r="L611" s="84">
        <f t="shared" si="27"/>
        <v>-760</v>
      </c>
      <c r="M611" s="84">
        <f t="shared" si="28"/>
        <v>-804.11427106623614</v>
      </c>
    </row>
  </sheetData>
  <sheetProtection password="CC3E" sheet="1" objects="1" scenarios="1"/>
  <mergeCells count="7">
    <mergeCell ref="H9:I9"/>
    <mergeCell ref="J9:K9"/>
    <mergeCell ref="L9:M9"/>
    <mergeCell ref="B3:E3"/>
    <mergeCell ref="B5:L5"/>
    <mergeCell ref="B6:L6"/>
    <mergeCell ref="B7:M7"/>
  </mergeCells>
  <pageMargins left="0.70866141732283472" right="0.70866141732283472" top="0.74803149606299213" bottom="0.74803149606299213" header="0.31496062992125984" footer="0.31496062992125984"/>
  <pageSetup paperSize="9" scale="66" fitToHeight="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CCL</vt:lpstr>
      <vt:lpstr>ECL</vt:lpstr>
      <vt:lpstr>BCCL</vt:lpstr>
      <vt:lpstr>ECL!Print_Area</vt:lpstr>
      <vt:lpstr>BCCL!Print_Titles</vt:lpstr>
      <vt:lpstr>CCL!Print_Titles</vt:lpstr>
      <vt:lpstr>ECL!Print_Titles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2019-01-13T20:41:01Z</dcterms:modified>
</cp:coreProperties>
</file>